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mc:AlternateContent xmlns:mc="http://schemas.openxmlformats.org/markup-compatibility/2006">
    <mc:Choice Requires="x15">
      <x15ac:absPath xmlns:x15ac="http://schemas.microsoft.com/office/spreadsheetml/2010/11/ac" url="\\Jeesfl001\国際\02_冠奨学金\3★冠奨学金（まずはここに収納）\387三菱商事科学技術学生奨学金\R8(2026)年度\2_推薦依頼\1_起案\"/>
    </mc:Choice>
  </mc:AlternateContent>
  <xr:revisionPtr revIDLastSave="0" documentId="13_ncr:1_{3608474D-A18E-49EE-9BA5-97B746675D79}" xr6:coauthVersionLast="47" xr6:coauthVersionMax="47" xr10:uidLastSave="{00000000-0000-0000-0000-000000000000}"/>
  <workbookProtection workbookAlgorithmName="SHA-512" workbookHashValue="Sb/tUKQ0ZSu/s9mSZjMAniLUtOEQYXL/Zjjm7ozNZFgF24e1NZT2zHwr6aOIKP4A83vYGqPDaAbaMuolfDY7ig==" workbookSaltValue="H26L7Uea6Jr5+TILkgC7bg==" workbookSpinCount="100000" lockStructure="1"/>
  <bookViews>
    <workbookView xWindow="-120" yWindow="-120" windowWidth="29040" windowHeight="15720" xr2:uid="{00000000-000D-0000-FFFF-FFFF00000000}"/>
  </bookViews>
  <sheets>
    <sheet name="願書（様式1）" sheetId="2" r:id="rId1"/>
    <sheet name="【記入例】願書（様式1）" sheetId="3" r:id="rId2"/>
    <sheet name="リスト" sheetId="4" state="hidden" r:id="rId3"/>
    <sheet name="一覧（縦）" sheetId="5" state="hidden" r:id="rId4"/>
  </sheets>
  <definedNames>
    <definedName name="_xlnm._FilterDatabase" localSheetId="1" hidden="1">'【記入例】願書（様式1）'!$A$9:$Z$17</definedName>
    <definedName name="_xlnm._FilterDatabase" localSheetId="0" hidden="1">'願書（様式1）'!$A$9:$Z$17</definedName>
    <definedName name="_xlnm.Print_Area" localSheetId="1">'【記入例】願書（様式1）'!$A$1:$Z$79</definedName>
    <definedName name="_xlnm.Print_Area" localSheetId="0">'願書（様式1）'!$A$1:$Z$79</definedName>
    <definedName name="Z_CF6C3156_0958_4EC2_86AF_C57342A02B73_.wvu.PrintArea" localSheetId="1" hidden="1">'【記入例】願書（様式1）'!$A$2:$AH$67</definedName>
    <definedName name="Z_CF6C3156_0958_4EC2_86AF_C57342A02B73_.wvu.PrintArea" localSheetId="0" hidden="1">'願書（様式1）'!$A$2:$AH$67</definedName>
    <definedName name="Z_CF6C3156_0958_4EC2_86AF_C57342A02B73_.wvu.Rows" localSheetId="1" hidden="1">'【記入例】願書（様式1）'!#REF!,'【記入例】願書（様式1）'!#REF!,'【記入例】願書（様式1）'!#REF!,'【記入例】願書（様式1）'!#REF!,'【記入例】願書（様式1）'!#REF!</definedName>
    <definedName name="Z_CF6C3156_0958_4EC2_86AF_C57342A02B73_.wvu.Rows" localSheetId="0" hidden="1">'願書（様式1）'!#REF!,'願書（様式1）'!#REF!,'願書（様式1）'!#REF!,'願書（様式1）'!#REF!,'願書（様式1）'!#REF!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2" i="5" l="1"/>
  <c r="B1" i="5"/>
  <c r="B2" i="5"/>
  <c r="B3" i="5"/>
  <c r="B4" i="5"/>
  <c r="B5" i="5"/>
  <c r="B6" i="5"/>
  <c r="B7" i="5"/>
  <c r="B8" i="5"/>
  <c r="B9" i="5"/>
  <c r="B10" i="5"/>
  <c r="B11" i="5"/>
  <c r="B13" i="5"/>
  <c r="B14" i="5"/>
  <c r="B15" i="5"/>
  <c r="B16" i="5"/>
  <c r="B17" i="5"/>
  <c r="B18" i="5"/>
  <c r="B19" i="5"/>
  <c r="B20" i="5"/>
  <c r="B21" i="5"/>
  <c r="B22" i="5"/>
  <c r="B23" i="5"/>
  <c r="B24" i="5"/>
  <c r="B25" i="5"/>
  <c r="B26" i="5"/>
  <c r="B27" i="5"/>
  <c r="B28" i="5"/>
  <c r="B31" i="5"/>
  <c r="B32" i="5"/>
  <c r="B33" i="5"/>
  <c r="B34" i="5"/>
  <c r="B35" i="5"/>
  <c r="B36" i="5"/>
  <c r="B37" i="5"/>
  <c r="B38" i="5"/>
  <c r="B39" i="5"/>
  <c r="B40" i="5"/>
  <c r="B41" i="5"/>
  <c r="B42" i="5"/>
  <c r="B43" i="5"/>
  <c r="B44" i="5"/>
  <c r="B45" i="5"/>
  <c r="B46" i="5"/>
  <c r="B47" i="5"/>
  <c r="B48" i="5"/>
  <c r="B49" i="5"/>
  <c r="B50" i="5"/>
  <c r="B51" i="5"/>
  <c r="B52" i="5"/>
  <c r="B53" i="5"/>
  <c r="B54" i="5"/>
  <c r="B55" i="5"/>
  <c r="B56" i="5"/>
  <c r="B57" i="5"/>
  <c r="B58" i="5"/>
  <c r="B59" i="5"/>
  <c r="B60" i="5"/>
  <c r="B61" i="5"/>
  <c r="B62" i="5"/>
  <c r="B63" i="5"/>
  <c r="B64" i="5"/>
  <c r="B65" i="5"/>
  <c r="B66" i="5"/>
  <c r="B67" i="5"/>
  <c r="B68" i="5"/>
  <c r="B69" i="5"/>
  <c r="B70" i="5"/>
  <c r="B71" i="5"/>
  <c r="B72" i="5"/>
  <c r="B73" i="5"/>
  <c r="B74" i="5"/>
  <c r="B75" i="5"/>
  <c r="B76" i="5"/>
  <c r="B77" i="5"/>
  <c r="B78" i="5"/>
  <c r="B79" i="5"/>
  <c r="B80" i="5"/>
  <c r="B81" i="5"/>
  <c r="B82" i="5"/>
  <c r="B83" i="5"/>
  <c r="B84" i="5"/>
  <c r="B85" i="5"/>
  <c r="B86" i="5"/>
  <c r="B87" i="5"/>
  <c r="B88" i="5"/>
  <c r="B89" i="5"/>
  <c r="B90" i="5"/>
  <c r="B91" i="5"/>
  <c r="B92" i="5"/>
  <c r="B93" i="5"/>
  <c r="B94" i="5"/>
  <c r="B95" i="5"/>
  <c r="B96" i="5"/>
  <c r="B97" i="5"/>
  <c r="B98" i="5"/>
  <c r="B99" i="5"/>
  <c r="B100" i="5"/>
  <c r="B101" i="5"/>
  <c r="B102" i="5"/>
  <c r="B103" i="5"/>
  <c r="B104" i="5"/>
  <c r="B105" i="5"/>
  <c r="B106" i="5"/>
  <c r="B107" i="5"/>
  <c r="Z3" i="4" a="1"/>
  <c r="Z3" i="4"/>
  <c r="Z5" i="4"/>
  <c r="Z6" i="4"/>
  <c r="U8" i="4"/>
  <c r="U9" i="4"/>
  <c r="U10" i="4"/>
  <c r="U11" i="4"/>
  <c r="U12" i="4"/>
  <c r="U13" i="4"/>
  <c r="U14" i="4"/>
  <c r="U15" i="4"/>
  <c r="U16" i="4"/>
  <c r="H27" i="3"/>
  <c r="U27" i="3"/>
  <c r="H28" i="3"/>
  <c r="H27" i="2"/>
  <c r="U27" i="2"/>
  <c r="B29" i="5" s="1"/>
  <c r="H28" i="2"/>
  <c r="B30" i="5" s="1"/>
  <c r="T12" i="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20" authorId="0" shapeId="0" xr:uid="{F0B2E593-9FB1-4364-B16E-0E3244740BA2}">
      <text>
        <r>
          <rPr>
            <sz val="9"/>
            <color indexed="81"/>
            <rFont val="MS P ゴシック"/>
            <family val="3"/>
            <charset val="128"/>
          </rPr>
          <t>本人の生計に関して親族や同一生計者から支給される金額を記入する。
家族等が、本人に代わって、学費や生活費を支出している場合は、支出内訳にその金額を記入するとともに①にも同額を記入すること。</t>
        </r>
      </text>
    </comment>
    <comment ref="N20" authorId="0" shapeId="0" xr:uid="{8E5CDA72-0349-46FF-BA6C-9BD9B10B396A}">
      <text>
        <r>
          <rPr>
            <sz val="9"/>
            <color indexed="81"/>
            <rFont val="MS P ゴシック"/>
            <family val="3"/>
            <charset val="128"/>
          </rPr>
          <t>授業料、入学金、設備費など大学に納入する金額（学費免除額がある場合はその金額も含む。）</t>
        </r>
      </text>
    </comment>
    <comment ref="N21" authorId="0" shapeId="0" xr:uid="{D82EF1AE-F80F-4E03-A8E8-E4A600B15950}">
      <text>
        <r>
          <rPr>
            <sz val="9"/>
            <color indexed="81"/>
            <rFont val="MS P ゴシック"/>
            <family val="3"/>
            <charset val="128"/>
          </rPr>
          <t>⑧のうち、学費免除額がある場合はその金額を記入してください。</t>
        </r>
      </text>
    </comment>
    <comment ref="A22" authorId="0" shapeId="0" xr:uid="{5AC62FFF-61F7-44BD-8621-B0446114075C}">
      <text>
        <r>
          <rPr>
            <sz val="9"/>
            <color indexed="81"/>
            <rFont val="MS P ゴシック"/>
            <family val="3"/>
            <charset val="128"/>
          </rPr>
          <t>「日本学術振興会特別研究員」の研究助成金、「次世代研究者挑戦的研究プログラム」、「科学技術イノベーション創出に向けた大学フェローシップ創設事業」等の研究助成金を受給している場合はその合計額を記入してください。</t>
        </r>
      </text>
    </comment>
    <comment ref="N22" authorId="0" shapeId="0" xr:uid="{BFE8227D-DE33-4BFF-A1B3-42AA9AA74098}">
      <text>
        <r>
          <rPr>
            <sz val="9"/>
            <color indexed="81"/>
            <rFont val="MS P ゴシック"/>
            <family val="3"/>
            <charset val="128"/>
          </rPr>
          <t>教科書代やパソコン代など、勉強に必要な教材の購入に充てる費用の他、研究費（学会参加に掛かる費用を含む。）</t>
        </r>
      </text>
    </comment>
    <comment ref="A23" authorId="0" shapeId="0" xr:uid="{38F88325-CC47-4F4B-8226-E7AEAC60FC76}">
      <text>
        <r>
          <rPr>
            <sz val="9"/>
            <color indexed="81"/>
            <rFont val="MS P ゴシック"/>
            <family val="3"/>
            <charset val="128"/>
          </rPr>
          <t>在籍校が独自で実施する給付型奨学金のうち、「学費」という名目で学費相当額又はそれ以下の金額を支給するものは併給制限（年間60万円）の対象外として結構です。本項目へ金額を記入してください。</t>
        </r>
      </text>
    </comment>
    <comment ref="N23" authorId="0" shapeId="0" xr:uid="{27B32235-EE0E-4875-BD15-5D3590190657}">
      <text>
        <r>
          <rPr>
            <sz val="9"/>
            <color indexed="81"/>
            <rFont val="MS P ゴシック"/>
            <family val="3"/>
            <charset val="128"/>
          </rPr>
          <t>学生本人の負担分</t>
        </r>
      </text>
    </comment>
    <comment ref="A24" authorId="0" shapeId="0" xr:uid="{A0A7A10D-12F8-457E-96A6-400FF4B34EE9}">
      <text>
        <r>
          <rPr>
            <sz val="9"/>
            <color indexed="81"/>
            <rFont val="MS P ゴシック"/>
            <family val="3"/>
            <charset val="128"/>
          </rPr>
          <t>「2026/4～2027/3に支給される奨学金（一時金含む）の総額÷12」の金額を記入してください。</t>
        </r>
      </text>
    </comment>
    <comment ref="H27" authorId="0" shapeId="0" xr:uid="{A080E816-27B1-4344-8CEF-584712EA4C5C}">
      <text>
        <r>
          <rPr>
            <sz val="9"/>
            <color indexed="81"/>
            <rFont val="MS P ゴシック"/>
            <family val="3"/>
            <charset val="128"/>
          </rPr>
          <t>グレーの項目は入力不要です。</t>
        </r>
      </text>
    </comment>
    <comment ref="U27" authorId="0" shapeId="0" xr:uid="{576E08CE-2556-4145-AF40-3C724B41AE6F}">
      <text>
        <r>
          <rPr>
            <sz val="9"/>
            <color indexed="81"/>
            <rFont val="MS P ゴシック"/>
            <family val="3"/>
            <charset val="128"/>
          </rPr>
          <t>グレーの項目は入力不要です。</t>
        </r>
      </text>
    </comment>
    <comment ref="H28" authorId="0" shapeId="0" xr:uid="{99F98140-D4BF-44C7-A57B-0600BA501BDE}">
      <text>
        <r>
          <rPr>
            <b/>
            <sz val="9"/>
            <color indexed="81"/>
            <rFont val="MS P ゴシック"/>
            <family val="3"/>
            <charset val="128"/>
          </rPr>
          <t>収入-支出欄が大きくプラスとなる場合、経済支援の必要がないと判断します。</t>
        </r>
        <r>
          <rPr>
            <sz val="9"/>
            <color indexed="81"/>
            <rFont val="MS P ゴシック"/>
            <family val="3"/>
            <charset val="128"/>
          </rPr>
          <t xml:space="preserve">
</t>
        </r>
        <r>
          <rPr>
            <b/>
            <sz val="9"/>
            <color indexed="81"/>
            <rFont val="MS P ゴシック"/>
            <family val="3"/>
            <charset val="128"/>
          </rPr>
          <t>支出内訳には、想定される研究費を⑩に記載することを忘れないようにしてください。</t>
        </r>
      </text>
    </comment>
    <comment ref="A30" authorId="0" shapeId="0" xr:uid="{9C456292-16C3-4631-908B-8BD91ED786EE}">
      <text>
        <r>
          <rPr>
            <sz val="9"/>
            <color indexed="81"/>
            <rFont val="MS P ゴシック"/>
            <family val="3"/>
            <charset val="128"/>
          </rPr>
          <t>「日本学術振興会特別研究員」の研究助成金、「次世代研究者挑戦的研究プログラム」、「科学技術イノベーション創出に向けた大学フェローシップ創設事業」等の課税対象となる研究助成金が対象です。</t>
        </r>
      </text>
    </comment>
    <comment ref="R31" authorId="0" shapeId="0" xr:uid="{F4788633-0E4E-406F-AE88-4DF79FA693B7}">
      <text>
        <r>
          <rPr>
            <sz val="9"/>
            <color indexed="81"/>
            <rFont val="MS P ゴシック"/>
            <family val="3"/>
            <charset val="128"/>
          </rPr>
          <t>西暦で入力。</t>
        </r>
      </text>
    </comment>
    <comment ref="X31" authorId="0" shapeId="0" xr:uid="{7AD4DC7B-159D-4E4C-BC2D-E1BE00207842}">
      <text>
        <r>
          <rPr>
            <sz val="9"/>
            <color indexed="81"/>
            <rFont val="MS P ゴシック"/>
            <family val="3"/>
            <charset val="128"/>
          </rPr>
          <t>受給未決定の場合でほぼ受給見込みの場合は「受給見込」未定の場合は「申請中」を選択してください。</t>
        </r>
      </text>
    </comment>
    <comment ref="R33" authorId="0" shapeId="0" xr:uid="{E83E93BF-CF45-44AF-AFB9-8B1AF8AA6A02}">
      <text>
        <r>
          <rPr>
            <sz val="9"/>
            <color indexed="81"/>
            <rFont val="MS P ゴシック"/>
            <family val="3"/>
            <charset val="128"/>
          </rPr>
          <t>西暦で入力。</t>
        </r>
      </text>
    </comment>
    <comment ref="X33" authorId="0" shapeId="0" xr:uid="{2660358C-719C-4C36-9BFF-E745FC98FCB3}">
      <text>
        <r>
          <rPr>
            <sz val="9"/>
            <color indexed="81"/>
            <rFont val="MS P ゴシック"/>
            <family val="3"/>
            <charset val="128"/>
          </rPr>
          <t>受給未決定の場合でほぼ受給見込みの場合は「受給見込」未定の場合は「申請中」を選択してください。</t>
        </r>
      </text>
    </comment>
    <comment ref="R35" authorId="0" shapeId="0" xr:uid="{33A55E4C-FFA1-4FB2-B2D9-947478AD737C}">
      <text>
        <r>
          <rPr>
            <sz val="9"/>
            <color indexed="81"/>
            <rFont val="MS P ゴシック"/>
            <family val="3"/>
            <charset val="128"/>
          </rPr>
          <t>西暦で入力。</t>
        </r>
      </text>
    </comment>
    <comment ref="X35" authorId="0" shapeId="0" xr:uid="{38D38056-F0CF-4EF5-B527-882E3A516C30}">
      <text>
        <r>
          <rPr>
            <sz val="9"/>
            <color indexed="81"/>
            <rFont val="MS P ゴシック"/>
            <family val="3"/>
            <charset val="128"/>
          </rPr>
          <t>受給未決定の場合でほぼ受給見込みの場合は「受給見込」未定の場合は「申請中」を選択してください。</t>
        </r>
      </text>
    </comment>
    <comment ref="R37" authorId="0" shapeId="0" xr:uid="{C88B9D34-CD53-434F-82D5-A6DFE879049D}">
      <text>
        <r>
          <rPr>
            <sz val="9"/>
            <color indexed="81"/>
            <rFont val="MS P ゴシック"/>
            <family val="3"/>
            <charset val="128"/>
          </rPr>
          <t>西暦で入力。</t>
        </r>
      </text>
    </comment>
    <comment ref="X37" authorId="0" shapeId="0" xr:uid="{3C110E04-F508-4BC2-9FFD-B264BA12FC49}">
      <text>
        <r>
          <rPr>
            <sz val="9"/>
            <color indexed="81"/>
            <rFont val="MS P ゴシック"/>
            <family val="3"/>
            <charset val="128"/>
          </rPr>
          <t>受給未決定の場合でほぼ受給見込みの場合は「受給見込」未定の場合は「申請中」を選択してください。</t>
        </r>
      </text>
    </comment>
    <comment ref="A42" authorId="0" shapeId="0" xr:uid="{6CEB684D-3104-4EA0-933C-7F6AEF0ECA8D}">
      <text>
        <r>
          <rPr>
            <sz val="9"/>
            <color indexed="81"/>
            <rFont val="MS P ゴシック"/>
            <family val="3"/>
            <charset val="128"/>
          </rPr>
          <t>プルダウンより選択してください。
貸与型奨学金…返済する必要がある奨学金
給付型奨学金…返済する必要がない奨学金</t>
        </r>
      </text>
    </comment>
    <comment ref="X42" authorId="0" shapeId="0" xr:uid="{EEA8A9A9-AB57-4B50-A20F-A4AA55D543F2}">
      <text>
        <r>
          <rPr>
            <sz val="9"/>
            <color indexed="81"/>
            <rFont val="MS P ゴシック"/>
            <family val="3"/>
            <charset val="128"/>
          </rPr>
          <t>受給未決定の場合でほぼ受給見込みの場合は「受給見込」未定の場合は「申請中」を選択してください。</t>
        </r>
      </text>
    </comment>
    <comment ref="A44" authorId="0" shapeId="0" xr:uid="{0F41C1E8-DCF2-4490-8A23-18EB3766006B}">
      <text>
        <r>
          <rPr>
            <sz val="9"/>
            <color indexed="81"/>
            <rFont val="MS P ゴシック"/>
            <family val="3"/>
            <charset val="128"/>
          </rPr>
          <t>プルダウンより選択してください。
貸与型奨学金…返済する必要がある奨学金
給付型奨学金…返済する必要がない奨学金</t>
        </r>
      </text>
    </comment>
    <comment ref="X44" authorId="0" shapeId="0" xr:uid="{1971E13D-1785-412A-BE31-12E2D31816F2}">
      <text>
        <r>
          <rPr>
            <sz val="9"/>
            <color indexed="81"/>
            <rFont val="MS P ゴシック"/>
            <family val="3"/>
            <charset val="128"/>
          </rPr>
          <t>受給未決定の場合でほぼ受給見込みの場合は「受給見込」未定の場合は「申請中」を選択してください。</t>
        </r>
      </text>
    </comment>
    <comment ref="A46" authorId="0" shapeId="0" xr:uid="{4E65BC32-CF1A-4D0E-A10C-C412832F70BE}">
      <text>
        <r>
          <rPr>
            <sz val="9"/>
            <color indexed="81"/>
            <rFont val="MS P ゴシック"/>
            <family val="3"/>
            <charset val="128"/>
          </rPr>
          <t>プルダウンより選択してください。
貸与型奨学金…返済する必要がある奨学金
給付型奨学金…返済する必要がない奨学金</t>
        </r>
      </text>
    </comment>
    <comment ref="X46" authorId="0" shapeId="0" xr:uid="{7800BBC5-E819-487A-A337-201FADB6DF67}">
      <text>
        <r>
          <rPr>
            <sz val="9"/>
            <color indexed="81"/>
            <rFont val="MS P ゴシック"/>
            <family val="3"/>
            <charset val="128"/>
          </rPr>
          <t>受給未決定の場合でほぼ受給見込みの場合は「受給見込」未定の場合は「申請中」を選択してください。</t>
        </r>
      </text>
    </comment>
    <comment ref="A48" authorId="0" shapeId="0" xr:uid="{F2FDBC11-4704-4C54-8390-179D5FCD7E8F}">
      <text>
        <r>
          <rPr>
            <sz val="9"/>
            <color indexed="81"/>
            <rFont val="MS P ゴシック"/>
            <family val="3"/>
            <charset val="128"/>
          </rPr>
          <t>プルダウンより選択してください。
貸与型奨学金…返済する必要がある奨学金
給付型奨学金…返済する必要がない奨学金</t>
        </r>
      </text>
    </comment>
    <comment ref="X48" authorId="0" shapeId="0" xr:uid="{46726443-BF42-4289-9A0B-E6EAB0DEE54E}">
      <text>
        <r>
          <rPr>
            <sz val="9"/>
            <color indexed="81"/>
            <rFont val="MS P ゴシック"/>
            <family val="3"/>
            <charset val="128"/>
          </rPr>
          <t>受給未決定の場合でほぼ受給見込みの場合は「受給見込」未定の場合は「申請中」を選択してください。</t>
        </r>
      </text>
    </comment>
    <comment ref="C52" authorId="0" shapeId="0" xr:uid="{2927ED79-6687-445D-9BDF-D82C7CA26F54}">
      <text>
        <r>
          <rPr>
            <sz val="9"/>
            <color indexed="81"/>
            <rFont val="MS P ゴシック"/>
            <family val="3"/>
            <charset val="128"/>
          </rPr>
          <t>所在地：
日本の学校の場合…都道府県名を記入してください。
日本国外の学校の場合…国名及び都市名を記入してください。</t>
        </r>
      </text>
    </comment>
    <comment ref="A53" authorId="0" shapeId="0" xr:uid="{62027260-3630-4610-96CF-3B1018F0C160}">
      <text>
        <r>
          <rPr>
            <sz val="9"/>
            <color indexed="81"/>
            <rFont val="MS P ゴシック"/>
            <family val="3"/>
            <charset val="128"/>
          </rPr>
          <t>プルダウンから選択してください。</t>
        </r>
      </text>
    </comment>
    <comment ref="A55" authorId="0" shapeId="0" xr:uid="{1440E4D1-5804-4EC5-AFAE-115892C6C3BE}">
      <text>
        <r>
          <rPr>
            <sz val="9"/>
            <color indexed="81"/>
            <rFont val="MS P ゴシック"/>
            <family val="3"/>
            <charset val="128"/>
          </rPr>
          <t>プルダウンから選択してください。</t>
        </r>
      </text>
    </comment>
    <comment ref="A57" authorId="0" shapeId="0" xr:uid="{AB522B6E-112E-48CD-B993-9305A07C1389}">
      <text>
        <r>
          <rPr>
            <sz val="9"/>
            <color indexed="81"/>
            <rFont val="MS P ゴシック"/>
            <family val="3"/>
            <charset val="128"/>
          </rPr>
          <t>プルダウンから選択してください。</t>
        </r>
      </text>
    </comment>
    <comment ref="A59" authorId="0" shapeId="0" xr:uid="{2B3A4E8F-E99D-47DB-9EFA-5CA0A78B3F81}">
      <text>
        <r>
          <rPr>
            <sz val="9"/>
            <color indexed="81"/>
            <rFont val="MS P ゴシック"/>
            <family val="3"/>
            <charset val="128"/>
          </rPr>
          <t>プルダウンから選択してください。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20" authorId="0" shapeId="0" xr:uid="{B0CD6794-EB20-4AEE-90ED-6EBCD1459A6F}">
      <text>
        <r>
          <rPr>
            <sz val="9"/>
            <color indexed="81"/>
            <rFont val="MS P ゴシック"/>
            <family val="3"/>
            <charset val="128"/>
          </rPr>
          <t>本人の生計に関して親族や同一生計者から支給される金額を記入する。
家族等が、本人に代わって、学費や生活費を支出している場合は、支出内訳にその金額を記入するとともに①にも同額を記入すること。</t>
        </r>
      </text>
    </comment>
    <comment ref="N20" authorId="0" shapeId="0" xr:uid="{CABE0087-BAA1-49E3-AAEC-CAFF3CC888AD}">
      <text>
        <r>
          <rPr>
            <sz val="9"/>
            <color indexed="81"/>
            <rFont val="MS P ゴシック"/>
            <family val="3"/>
            <charset val="128"/>
          </rPr>
          <t>授業料、入学金、設備費など大学に納入する金額（学費免除額がある場合はその金額も含む）</t>
        </r>
      </text>
    </comment>
    <comment ref="N21" authorId="0" shapeId="0" xr:uid="{B11056BC-92EB-49E5-BA32-D1B296694D59}">
      <text>
        <r>
          <rPr>
            <sz val="9"/>
            <color indexed="81"/>
            <rFont val="MS P ゴシック"/>
            <family val="3"/>
            <charset val="128"/>
          </rPr>
          <t>⑧のうち、学費免除額がある場合はその金額を記入する。</t>
        </r>
      </text>
    </comment>
    <comment ref="A22" authorId="0" shapeId="0" xr:uid="{57CBE1E6-4035-457B-87A0-B38FAB2C2A9F}">
      <text>
        <r>
          <rPr>
            <sz val="9"/>
            <color indexed="81"/>
            <rFont val="MS P ゴシック"/>
            <family val="3"/>
            <charset val="128"/>
          </rPr>
          <t>「日本学術振興会特別研究員」の研究助成金、「次世代研究者挑戦的研究プログラム」、「科学技術イノベーション創出に向けた大学フェローシップ創設事業」等の研究助成金を受給している場合はその合計額を記入してください。</t>
        </r>
      </text>
    </comment>
    <comment ref="N22" authorId="0" shapeId="0" xr:uid="{101B237D-B363-435D-88F4-9E3E7DAB8468}">
      <text>
        <r>
          <rPr>
            <sz val="9"/>
            <color indexed="81"/>
            <rFont val="MS P ゴシック"/>
            <family val="3"/>
            <charset val="128"/>
          </rPr>
          <t>教科書代やパソコン代など、勉強に必要な教材の購入に充てる費用の他、研究費（学会参加に掛かる費用を含む）</t>
        </r>
      </text>
    </comment>
    <comment ref="A23" authorId="0" shapeId="0" xr:uid="{B5915BAC-9F82-4A6D-AD89-E811645BBBCB}">
      <text>
        <r>
          <rPr>
            <sz val="9"/>
            <color indexed="81"/>
            <rFont val="MS P ゴシック"/>
            <family val="3"/>
            <charset val="128"/>
          </rPr>
          <t>在籍校が独自で実施する給付型奨学金のうち、「学費」という名目で学費相当額又はそれ以下の金額を支給するものは併給制限（年間60万円）の対象外として結構です。本項目へ金額を記入してください。</t>
        </r>
      </text>
    </comment>
    <comment ref="N23" authorId="0" shapeId="0" xr:uid="{4E21C06F-BB35-48E1-A80F-0FA4B880D336}">
      <text>
        <r>
          <rPr>
            <sz val="9"/>
            <color indexed="81"/>
            <rFont val="MS P ゴシック"/>
            <family val="3"/>
            <charset val="128"/>
          </rPr>
          <t>学生本人の負担分</t>
        </r>
      </text>
    </comment>
    <comment ref="A24" authorId="0" shapeId="0" xr:uid="{5C963F26-1B6F-41FD-AF4D-4E4CA9ECAAB7}">
      <text>
        <r>
          <rPr>
            <sz val="9"/>
            <color indexed="81"/>
            <rFont val="MS P ゴシック"/>
            <family val="3"/>
            <charset val="128"/>
          </rPr>
          <t>「2024/4～2025/3に支給される奨学金（一時金含む）の総額÷12」の金額を記入する。</t>
        </r>
      </text>
    </comment>
    <comment ref="H27" authorId="0" shapeId="0" xr:uid="{05CF748D-061E-4C3D-A1AF-E8E2746A80EF}">
      <text>
        <r>
          <rPr>
            <sz val="9"/>
            <color indexed="81"/>
            <rFont val="MS P ゴシック"/>
            <family val="3"/>
            <charset val="128"/>
          </rPr>
          <t>グレーの項目は入力不要です。</t>
        </r>
      </text>
    </comment>
    <comment ref="U27" authorId="0" shapeId="0" xr:uid="{9BB3D6C3-386B-482A-923A-88E015ACF437}">
      <text>
        <r>
          <rPr>
            <sz val="9"/>
            <color indexed="81"/>
            <rFont val="MS P ゴシック"/>
            <family val="3"/>
            <charset val="128"/>
          </rPr>
          <t>グレーの項目は入力不要です。</t>
        </r>
      </text>
    </comment>
    <comment ref="H28" authorId="0" shapeId="0" xr:uid="{FA660FE9-67FF-420F-8B31-9541109B5A49}">
      <text>
        <r>
          <rPr>
            <b/>
            <sz val="9"/>
            <color indexed="81"/>
            <rFont val="MS P ゴシック"/>
            <family val="3"/>
            <charset val="128"/>
          </rPr>
          <t>収入-支出欄が大きくプラスとなる場合、経済支援の必要がないと判断します。</t>
        </r>
        <r>
          <rPr>
            <sz val="9"/>
            <color indexed="81"/>
            <rFont val="MS P ゴシック"/>
            <family val="3"/>
            <charset val="128"/>
          </rPr>
          <t xml:space="preserve">
</t>
        </r>
        <r>
          <rPr>
            <b/>
            <sz val="9"/>
            <color indexed="81"/>
            <rFont val="MS P ゴシック"/>
            <family val="3"/>
            <charset val="128"/>
          </rPr>
          <t>支出内訳には、想定される研究費を⑩に記載することを忘れないようにしてください。</t>
        </r>
      </text>
    </comment>
    <comment ref="A30" authorId="0" shapeId="0" xr:uid="{A38050B1-6EC2-4074-8659-A0B76FB49C8A}">
      <text>
        <r>
          <rPr>
            <sz val="9"/>
            <color indexed="81"/>
            <rFont val="MS P ゴシック"/>
            <family val="3"/>
            <charset val="128"/>
          </rPr>
          <t>「日本学術振興会特別研究員」の研究助成金、「次世代研究者挑戦的研究プログラム」、「科学技術イノベーション創出に向けた大学フェローシップ創設事業」等の課税対象となる研究助成金が対象です。</t>
        </r>
      </text>
    </comment>
    <comment ref="R31" authorId="0" shapeId="0" xr:uid="{27A55A2A-9A80-432F-B689-4A8A285CBC7B}">
      <text>
        <r>
          <rPr>
            <sz val="9"/>
            <color indexed="81"/>
            <rFont val="MS P ゴシック"/>
            <family val="3"/>
            <charset val="128"/>
          </rPr>
          <t>西暦で入力。</t>
        </r>
      </text>
    </comment>
    <comment ref="X31" authorId="0" shapeId="0" xr:uid="{4EE628CB-387C-4D39-9723-8D7F6087B66D}">
      <text>
        <r>
          <rPr>
            <sz val="9"/>
            <color indexed="81"/>
            <rFont val="MS P ゴシック"/>
            <family val="3"/>
            <charset val="128"/>
          </rPr>
          <t>受給未決定の場合でほぼ受給見込みの場合は「受給見込」未定の場合は「申請中」を選択してください。</t>
        </r>
      </text>
    </comment>
    <comment ref="R33" authorId="0" shapeId="0" xr:uid="{020F6FB7-AD3A-4D00-BDC2-4CE3B07C938C}">
      <text>
        <r>
          <rPr>
            <sz val="9"/>
            <color indexed="81"/>
            <rFont val="MS P ゴシック"/>
            <family val="3"/>
            <charset val="128"/>
          </rPr>
          <t>一時金の場合は同年月を記入</t>
        </r>
      </text>
    </comment>
    <comment ref="R35" authorId="0" shapeId="0" xr:uid="{0DAAB21E-B6CC-4431-BCEE-4DA9C7A9BA9E}">
      <text>
        <r>
          <rPr>
            <sz val="9"/>
            <color indexed="81"/>
            <rFont val="MS P ゴシック"/>
            <family val="3"/>
            <charset val="128"/>
          </rPr>
          <t>西暦で入力。</t>
        </r>
      </text>
    </comment>
    <comment ref="R37" authorId="0" shapeId="0" xr:uid="{55E4C7C4-C08D-4E64-8AE6-E24B27E26E03}">
      <text>
        <r>
          <rPr>
            <sz val="9"/>
            <color indexed="81"/>
            <rFont val="MS P ゴシック"/>
            <family val="3"/>
            <charset val="128"/>
          </rPr>
          <t>西暦で入力。</t>
        </r>
      </text>
    </comment>
    <comment ref="A42" authorId="0" shapeId="0" xr:uid="{70B7D266-E258-4401-BB72-5FC47CD009E5}">
      <text>
        <r>
          <rPr>
            <sz val="9"/>
            <color indexed="81"/>
            <rFont val="MS P ゴシック"/>
            <family val="3"/>
            <charset val="128"/>
          </rPr>
          <t>プルダウンより選択してください。
貸与型奨学金…返済する必要がある奨学金
給付型奨学金…返済する必要がない奨学金</t>
        </r>
      </text>
    </comment>
    <comment ref="X42" authorId="0" shapeId="0" xr:uid="{897AA4B0-9BC9-405A-8DB2-EF0D5A4FD2D5}">
      <text>
        <r>
          <rPr>
            <sz val="9"/>
            <color indexed="81"/>
            <rFont val="MS P ゴシック"/>
            <family val="3"/>
            <charset val="128"/>
          </rPr>
          <t>受給未決定の場合でほぼ受給見込みの場合は「受給見込」未定の場合は「申請中」を選択してください。</t>
        </r>
      </text>
    </comment>
    <comment ref="C52" authorId="0" shapeId="0" xr:uid="{3FDEA5BE-38DF-4D9C-8944-A9DBC84D59E0}">
      <text>
        <r>
          <rPr>
            <sz val="9"/>
            <color indexed="81"/>
            <rFont val="MS P ゴシック"/>
            <family val="3"/>
            <charset val="128"/>
          </rPr>
          <t>所在地：
日本の学校の場合…都道府県名を記入してください。
日本国外の学校の場合…国名及び都市名を記入してください。</t>
        </r>
      </text>
    </comment>
    <comment ref="A53" authorId="0" shapeId="0" xr:uid="{348BA86F-1F7A-4D81-8D18-2C5B1BEC2645}">
      <text>
        <r>
          <rPr>
            <sz val="9"/>
            <color indexed="81"/>
            <rFont val="MS P ゴシック"/>
            <family val="3"/>
            <charset val="128"/>
          </rPr>
          <t>プルダウンより選択してください。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<sst xmlns="http://schemas.openxmlformats.org/spreadsheetml/2006/main" count="574" uniqueCount="249">
  <si>
    <t>・添付する写真は、上半身、脱帽、最近6か月以内に撮影したものとし、50KB以下のものを貼り付けること。
　写真の大きさの調整をして枠内に収めること（写真の縦横比は変更しない。枠内に空白ができても可）。
・応募者本人が入力すること（手書き不可）。
・各項目ともセル内に収まるよう入力し、行の追加・高さの調整はしないこと。</t>
    <rPh sb="53" eb="55">
      <t>シャシン</t>
    </rPh>
    <rPh sb="87" eb="89">
      <t>ワクナイ</t>
    </rPh>
    <rPh sb="90" eb="92">
      <t>クウハク</t>
    </rPh>
    <rPh sb="97" eb="98">
      <t>カ</t>
    </rPh>
    <rPh sb="102" eb="105">
      <t>オウボシャ</t>
    </rPh>
    <rPh sb="124" eb="127">
      <t>カクコウモク</t>
    </rPh>
    <rPh sb="131" eb="132">
      <t>ナイ</t>
    </rPh>
    <rPh sb="133" eb="134">
      <t>オサ</t>
    </rPh>
    <rPh sb="138" eb="140">
      <t>ニュウリョク</t>
    </rPh>
    <rPh sb="150" eb="152">
      <t>チョウセイ</t>
    </rPh>
    <phoneticPr fontId="8"/>
  </si>
  <si>
    <t>【記入上の注意】</t>
    <rPh sb="1" eb="3">
      <t>キニュウ</t>
    </rPh>
    <rPh sb="3" eb="4">
      <t>ジョウ</t>
    </rPh>
    <rPh sb="5" eb="7">
      <t>チュウイ</t>
    </rPh>
    <phoneticPr fontId="8"/>
  </si>
  <si>
    <t>以上</t>
    <rPh sb="0" eb="2">
      <t>イジョウ</t>
    </rPh>
    <phoneticPr fontId="9"/>
  </si>
  <si>
    <t>（9）三菱商事株式会社の事業・活動についてあなたがどう理解し、どう考えているか自由に述べてください。</t>
    <rPh sb="3" eb="11">
      <t>ミツビシショウジカブシキガイシャ</t>
    </rPh>
    <rPh sb="12" eb="14">
      <t>ジギョウ</t>
    </rPh>
    <rPh sb="15" eb="17">
      <t>カツドウ</t>
    </rPh>
    <rPh sb="27" eb="29">
      <t>リカイ</t>
    </rPh>
    <rPh sb="33" eb="34">
      <t>カンガ</t>
    </rPh>
    <rPh sb="39" eb="41">
      <t>ジユウ</t>
    </rPh>
    <rPh sb="42" eb="43">
      <t>ノ</t>
    </rPh>
    <phoneticPr fontId="9"/>
  </si>
  <si>
    <t>（8）学業修了後、どのような進路を希望するか。また、将来どのような職業・仕事に就きたいと思うか。</t>
    <rPh sb="3" eb="8">
      <t>ガクギョウシュウリョウゴ</t>
    </rPh>
    <rPh sb="14" eb="16">
      <t>シンロ</t>
    </rPh>
    <rPh sb="17" eb="19">
      <t>キボウ</t>
    </rPh>
    <rPh sb="26" eb="28">
      <t>ショウライ</t>
    </rPh>
    <rPh sb="33" eb="35">
      <t>ショクギョウ</t>
    </rPh>
    <rPh sb="36" eb="38">
      <t>シゴト</t>
    </rPh>
    <rPh sb="39" eb="40">
      <t>ツ</t>
    </rPh>
    <rPh sb="44" eb="45">
      <t>オモ</t>
    </rPh>
    <phoneticPr fontId="9"/>
  </si>
  <si>
    <t>具体的な内容</t>
    <rPh sb="0" eb="3">
      <t>グタイテキ</t>
    </rPh>
    <rPh sb="4" eb="6">
      <t>ナイヨウ</t>
    </rPh>
    <phoneticPr fontId="9"/>
  </si>
  <si>
    <t>概要・テーマ</t>
    <rPh sb="0" eb="2">
      <t>ガイヨウ</t>
    </rPh>
    <phoneticPr fontId="9"/>
  </si>
  <si>
    <t>（7）学習・研究計画</t>
    <rPh sb="3" eb="5">
      <t>ガクシュウ</t>
    </rPh>
    <rPh sb="6" eb="10">
      <t>ケンキュウケイカク</t>
    </rPh>
    <phoneticPr fontId="9"/>
  </si>
  <si>
    <t>（6）応募理由</t>
    <rPh sb="3" eb="7">
      <t>オウボリユウ</t>
    </rPh>
    <phoneticPr fontId="9"/>
  </si>
  <si>
    <t>まで</t>
    <phoneticPr fontId="8"/>
  </si>
  <si>
    <t>月</t>
    <rPh sb="0" eb="1">
      <t>ツキ</t>
    </rPh>
    <phoneticPr fontId="8"/>
  </si>
  <si>
    <t>年</t>
    <rPh sb="0" eb="1">
      <t>ネン</t>
    </rPh>
    <phoneticPr fontId="8"/>
  </si>
  <si>
    <t>から</t>
    <phoneticPr fontId="8"/>
  </si>
  <si>
    <t>CLICK HERE▼</t>
  </si>
  <si>
    <t>在学・勤務期間</t>
    <rPh sb="0" eb="2">
      <t>ザイガク</t>
    </rPh>
    <rPh sb="3" eb="5">
      <t>キンム</t>
    </rPh>
    <rPh sb="5" eb="7">
      <t>キカン</t>
    </rPh>
    <phoneticPr fontId="8"/>
  </si>
  <si>
    <t>専攻分野・職務内容・地位</t>
    <rPh sb="0" eb="2">
      <t>センコウ</t>
    </rPh>
    <rPh sb="2" eb="4">
      <t>ブンヤ</t>
    </rPh>
    <rPh sb="5" eb="7">
      <t>ショクム</t>
    </rPh>
    <rPh sb="7" eb="9">
      <t>ナイヨウ</t>
    </rPh>
    <rPh sb="10" eb="12">
      <t>チイ</t>
    </rPh>
    <phoneticPr fontId="8"/>
  </si>
  <si>
    <t>学校名又は勤務先
（所在地）</t>
    <rPh sb="0" eb="2">
      <t>ガッコウ</t>
    </rPh>
    <rPh sb="2" eb="3">
      <t>メイ</t>
    </rPh>
    <rPh sb="3" eb="4">
      <t>マタ</t>
    </rPh>
    <rPh sb="5" eb="8">
      <t>キンムサキ</t>
    </rPh>
    <rPh sb="10" eb="13">
      <t>ショザイチ</t>
    </rPh>
    <phoneticPr fontId="8"/>
  </si>
  <si>
    <t>学歴
職歴</t>
    <rPh sb="0" eb="2">
      <t>ガクレキ</t>
    </rPh>
    <rPh sb="3" eb="5">
      <t>ショクレキ</t>
    </rPh>
    <phoneticPr fontId="9"/>
  </si>
  <si>
    <r>
      <rPr>
        <b/>
        <sz val="10"/>
        <color theme="1"/>
        <rFont val="ＭＳ Ｐ明朝"/>
        <family val="1"/>
        <charset val="128"/>
      </rPr>
      <t>（5）学歴・職歴（高等学校以降）</t>
    </r>
    <r>
      <rPr>
        <sz val="10"/>
        <color theme="1"/>
        <rFont val="ＭＳ Ｐ明朝"/>
        <family val="1"/>
        <charset val="128"/>
      </rPr>
      <t xml:space="preserve"> ※在学期間が</t>
    </r>
    <r>
      <rPr>
        <u/>
        <sz val="10"/>
        <color theme="1"/>
        <rFont val="ＭＳ Ｐ明朝"/>
        <family val="1"/>
        <charset val="128"/>
      </rPr>
      <t>古いものから</t>
    </r>
    <r>
      <rPr>
        <sz val="10"/>
        <color theme="1"/>
        <rFont val="ＭＳ Ｐ明朝"/>
        <family val="1"/>
        <charset val="128"/>
      </rPr>
      <t>順に記入すること。
　※記入欄が足りない場合は高等学校以降の直近4件を記入すること。アルバイト歴は記載しないこと。</t>
    </r>
    <rPh sb="18" eb="22">
      <t>ザイガクキカン</t>
    </rPh>
    <rPh sb="23" eb="24">
      <t>フル</t>
    </rPh>
    <rPh sb="29" eb="30">
      <t>ジュン</t>
    </rPh>
    <rPh sb="31" eb="33">
      <t>キニュウ</t>
    </rPh>
    <rPh sb="41" eb="43">
      <t>キニュウ</t>
    </rPh>
    <rPh sb="43" eb="44">
      <t>ラン</t>
    </rPh>
    <rPh sb="45" eb="46">
      <t>タ</t>
    </rPh>
    <rPh sb="49" eb="51">
      <t>バアイ</t>
    </rPh>
    <rPh sb="52" eb="54">
      <t>コウトウ</t>
    </rPh>
    <rPh sb="54" eb="56">
      <t>ガッコウ</t>
    </rPh>
    <rPh sb="56" eb="58">
      <t>イコウ</t>
    </rPh>
    <rPh sb="59" eb="61">
      <t>チョッキン</t>
    </rPh>
    <rPh sb="62" eb="63">
      <t>ケン</t>
    </rPh>
    <rPh sb="64" eb="66">
      <t>キニュウ</t>
    </rPh>
    <phoneticPr fontId="8"/>
  </si>
  <si>
    <t>円</t>
    <rPh sb="0" eb="1">
      <t>エン</t>
    </rPh>
    <phoneticPr fontId="8"/>
  </si>
  <si>
    <t>状況</t>
    <rPh sb="0" eb="2">
      <t>ジョウキョウ</t>
    </rPh>
    <phoneticPr fontId="8"/>
  </si>
  <si>
    <t>受給期間</t>
    <rPh sb="0" eb="2">
      <t>ジュキュウ</t>
    </rPh>
    <rPh sb="2" eb="4">
      <t>キカン</t>
    </rPh>
    <phoneticPr fontId="8"/>
  </si>
  <si>
    <t>月額（一時金の場合は支給額の1/12の金額）</t>
    <rPh sb="0" eb="2">
      <t>ゲツガク</t>
    </rPh>
    <rPh sb="3" eb="6">
      <t>イチジキン</t>
    </rPh>
    <rPh sb="7" eb="9">
      <t>バアイ</t>
    </rPh>
    <rPh sb="10" eb="12">
      <t>シキュウ</t>
    </rPh>
    <rPh sb="12" eb="13">
      <t>ガク</t>
    </rPh>
    <rPh sb="19" eb="21">
      <t>キンガク</t>
    </rPh>
    <phoneticPr fontId="8"/>
  </si>
  <si>
    <t>支給団体名</t>
    <rPh sb="0" eb="2">
      <t>シキュウ</t>
    </rPh>
    <rPh sb="2" eb="4">
      <t>ダンタイ</t>
    </rPh>
    <rPh sb="4" eb="5">
      <t>メイ</t>
    </rPh>
    <phoneticPr fontId="8"/>
  </si>
  <si>
    <t>奨学金名</t>
    <rPh sb="0" eb="4">
      <t>ショウガクキンメイ</t>
    </rPh>
    <phoneticPr fontId="9"/>
  </si>
  <si>
    <t>貸与型
給付型</t>
    <rPh sb="0" eb="3">
      <t>タイヨガタ</t>
    </rPh>
    <rPh sb="4" eb="7">
      <t>キュウフガタ</t>
    </rPh>
    <phoneticPr fontId="8"/>
  </si>
  <si>
    <r>
      <rPr>
        <b/>
        <sz val="10"/>
        <color theme="1"/>
        <rFont val="ＭＳ Ｐ明朝"/>
        <family val="1"/>
        <charset val="128"/>
      </rPr>
      <t>（4）他の奨学金（一時金を含む）受給・申請状況</t>
    </r>
    <r>
      <rPr>
        <sz val="10"/>
        <color theme="1"/>
        <rFont val="ＭＳ Ｐ明朝"/>
        <family val="1"/>
        <charset val="128"/>
      </rPr>
      <t xml:space="preserve">
　※令和8年4月～令和9年3月に受給する（予定を含む）奨学金（</t>
    </r>
    <r>
      <rPr>
        <u/>
        <sz val="10"/>
        <color theme="1"/>
        <rFont val="ＭＳ Ｐ明朝"/>
        <family val="1"/>
        <charset val="128"/>
      </rPr>
      <t>非課税</t>
    </r>
    <r>
      <rPr>
        <sz val="10"/>
        <color theme="1"/>
        <rFont val="ＭＳ Ｐ明朝"/>
        <family val="1"/>
        <charset val="128"/>
      </rPr>
      <t>）のみ記入すること。
（「(2)応募者の経済状況」の④、⑤、⑦に入力した奨学金を入力する。）</t>
    </r>
    <rPh sb="26" eb="28">
      <t>レイワ</t>
    </rPh>
    <rPh sb="29" eb="30">
      <t>ネン</t>
    </rPh>
    <rPh sb="31" eb="32">
      <t>ガツ</t>
    </rPh>
    <rPh sb="33" eb="35">
      <t>レイワ</t>
    </rPh>
    <rPh sb="36" eb="37">
      <t>ネン</t>
    </rPh>
    <rPh sb="38" eb="39">
      <t>ガツ</t>
    </rPh>
    <rPh sb="40" eb="42">
      <t>ジュキュウ</t>
    </rPh>
    <rPh sb="45" eb="47">
      <t>ヨテイ</t>
    </rPh>
    <rPh sb="48" eb="49">
      <t>フク</t>
    </rPh>
    <rPh sb="51" eb="54">
      <t>ショウガクキン</t>
    </rPh>
    <rPh sb="55" eb="58">
      <t>ヒカゼイ</t>
    </rPh>
    <rPh sb="61" eb="63">
      <t>キニュウ</t>
    </rPh>
    <rPh sb="94" eb="97">
      <t>ショウガクキン</t>
    </rPh>
    <phoneticPr fontId="8"/>
  </si>
  <si>
    <t>研究奨励金等の名称</t>
    <rPh sb="0" eb="2">
      <t>ケンキュウ</t>
    </rPh>
    <rPh sb="2" eb="5">
      <t>ショウレイキン</t>
    </rPh>
    <rPh sb="5" eb="6">
      <t>トウ</t>
    </rPh>
    <rPh sb="7" eb="9">
      <t>メイショウ</t>
    </rPh>
    <phoneticPr fontId="8"/>
  </si>
  <si>
    <r>
      <rPr>
        <b/>
        <sz val="10"/>
        <rFont val="ＭＳ Ｐ明朝"/>
        <family val="1"/>
        <charset val="128"/>
      </rPr>
      <t>（3） 研究奨励金等　受給・申請状況</t>
    </r>
    <r>
      <rPr>
        <sz val="10"/>
        <rFont val="ＭＳ Ｐ明朝"/>
        <family val="1"/>
        <charset val="128"/>
      </rPr>
      <t xml:space="preserve">
　※令和8年4月から令和9年3月までに受給する（予定を含む）研究奨励金等（</t>
    </r>
    <r>
      <rPr>
        <u/>
        <sz val="10"/>
        <rFont val="ＭＳ Ｐ明朝"/>
        <family val="1"/>
        <charset val="128"/>
      </rPr>
      <t>課税対象</t>
    </r>
    <r>
      <rPr>
        <sz val="10"/>
        <rFont val="ＭＳ Ｐ明朝"/>
        <family val="1"/>
        <charset val="128"/>
      </rPr>
      <t>）のみ記入すること。
（「(2)応募者の経済状況」の③に入力した研究奨励金等を入力する。）</t>
    </r>
    <rPh sb="9" eb="10">
      <t>トウ</t>
    </rPh>
    <rPh sb="29" eb="31">
      <t>レイワ</t>
    </rPh>
    <rPh sb="32" eb="33">
      <t>ネン</t>
    </rPh>
    <rPh sb="34" eb="35">
      <t>ガツ</t>
    </rPh>
    <rPh sb="37" eb="39">
      <t>レイワ</t>
    </rPh>
    <rPh sb="42" eb="43">
      <t>ガツ</t>
    </rPh>
    <rPh sb="46" eb="48">
      <t>ジュキュウ</t>
    </rPh>
    <rPh sb="49" eb="54">
      <t>ケンキュウショウレイキン</t>
    </rPh>
    <rPh sb="54" eb="55">
      <t>トウ</t>
    </rPh>
    <rPh sb="56" eb="60">
      <t>カゼイタイショウ</t>
    </rPh>
    <rPh sb="76" eb="79">
      <t>オウボシャ</t>
    </rPh>
    <rPh sb="80" eb="84">
      <t>ケイザイジョウキョウ</t>
    </rPh>
    <rPh sb="99" eb="101">
      <t>ニュウリョク</t>
    </rPh>
    <phoneticPr fontId="8"/>
  </si>
  <si>
    <t>円</t>
    <rPh sb="0" eb="1">
      <t>エン</t>
    </rPh>
    <phoneticPr fontId="9"/>
  </si>
  <si>
    <t>収入―支出</t>
    <rPh sb="0" eb="2">
      <t>シュウニュウ</t>
    </rPh>
    <rPh sb="3" eb="5">
      <t>シシュツ</t>
    </rPh>
    <phoneticPr fontId="9"/>
  </si>
  <si>
    <t>支出合計　</t>
    <rPh sb="0" eb="2">
      <t>シシュツ</t>
    </rPh>
    <rPh sb="2" eb="4">
      <t>ゴウケイ</t>
    </rPh>
    <phoneticPr fontId="8"/>
  </si>
  <si>
    <t>収入合計</t>
    <rPh sb="0" eb="2">
      <t>シュウニュウ</t>
    </rPh>
    <rPh sb="2" eb="4">
      <t>ゴウケイ</t>
    </rPh>
    <phoneticPr fontId="8"/>
  </si>
  <si>
    <t>⑦その他
（借金等、貸与型奨学金含む）</t>
    <rPh sb="3" eb="4">
      <t>タ</t>
    </rPh>
    <rPh sb="6" eb="8">
      <t>シャッキン</t>
    </rPh>
    <rPh sb="8" eb="9">
      <t>ナド</t>
    </rPh>
    <rPh sb="10" eb="12">
      <t>タイヨ</t>
    </rPh>
    <rPh sb="12" eb="13">
      <t>ガタ</t>
    </rPh>
    <rPh sb="13" eb="16">
      <t>ショウガクキン</t>
    </rPh>
    <rPh sb="16" eb="17">
      <t>フク</t>
    </rPh>
    <phoneticPr fontId="9"/>
  </si>
  <si>
    <t>⑬その他
（光熱費・通信費・交通費等）</t>
    <rPh sb="3" eb="4">
      <t>タ</t>
    </rPh>
    <rPh sb="6" eb="9">
      <t>コウネツヒ</t>
    </rPh>
    <rPh sb="10" eb="13">
      <t>ツウシンヒ</t>
    </rPh>
    <rPh sb="14" eb="17">
      <t>コウツウヒ</t>
    </rPh>
    <rPh sb="17" eb="18">
      <t>トウ</t>
    </rPh>
    <phoneticPr fontId="8"/>
  </si>
  <si>
    <t>⑥貯金の取り崩し</t>
    <rPh sb="1" eb="3">
      <t>チョキン</t>
    </rPh>
    <rPh sb="4" eb="5">
      <t>ト</t>
    </rPh>
    <rPh sb="6" eb="7">
      <t>クズ</t>
    </rPh>
    <phoneticPr fontId="8"/>
  </si>
  <si>
    <t>⑫住居費</t>
    <rPh sb="1" eb="4">
      <t>ジュウキョヒ</t>
    </rPh>
    <phoneticPr fontId="8"/>
  </si>
  <si>
    <r>
      <t>⑤併給奨学金（</t>
    </r>
    <r>
      <rPr>
        <u/>
        <sz val="10"/>
        <color theme="1"/>
        <rFont val="ＭＳ Ｐ明朝"/>
        <family val="1"/>
        <charset val="128"/>
      </rPr>
      <t>上記④以外の給付奨学金型</t>
    </r>
    <r>
      <rPr>
        <sz val="10"/>
        <color theme="1"/>
        <rFont val="ＭＳ Ｐ明朝"/>
        <family val="1"/>
        <charset val="128"/>
      </rPr>
      <t>）</t>
    </r>
    <rPh sb="1" eb="3">
      <t>ヘイキュウ</t>
    </rPh>
    <rPh sb="3" eb="6">
      <t>ショウガクキン</t>
    </rPh>
    <rPh sb="7" eb="9">
      <t>ジョウキ</t>
    </rPh>
    <rPh sb="10" eb="12">
      <t>イガイ</t>
    </rPh>
    <rPh sb="15" eb="18">
      <t>ショウガクキン</t>
    </rPh>
    <rPh sb="18" eb="19">
      <t>ガタ</t>
    </rPh>
    <phoneticPr fontId="8"/>
  </si>
  <si>
    <t>⑪食費</t>
    <rPh sb="1" eb="3">
      <t>ショクヒ</t>
    </rPh>
    <phoneticPr fontId="8"/>
  </si>
  <si>
    <r>
      <t>④併給奨学金（</t>
    </r>
    <r>
      <rPr>
        <u/>
        <sz val="10"/>
        <color theme="1"/>
        <rFont val="ＭＳ Ｐ明朝"/>
        <family val="1"/>
        <charset val="128"/>
      </rPr>
      <t>在籍大学の奨学金で学費相当額として支給</t>
    </r>
    <r>
      <rPr>
        <sz val="10"/>
        <color theme="1"/>
        <rFont val="ＭＳ Ｐ明朝"/>
        <family val="1"/>
        <charset val="128"/>
      </rPr>
      <t>するもの）</t>
    </r>
    <rPh sb="1" eb="6">
      <t>ヘイキュウショウガクキン</t>
    </rPh>
    <rPh sb="7" eb="9">
      <t>ザイセキ</t>
    </rPh>
    <rPh sb="9" eb="11">
      <t>ダイガク</t>
    </rPh>
    <rPh sb="12" eb="15">
      <t>ショウガクキン</t>
    </rPh>
    <rPh sb="16" eb="18">
      <t>ガクヒ</t>
    </rPh>
    <rPh sb="18" eb="20">
      <t>ソウトウ</t>
    </rPh>
    <rPh sb="20" eb="21">
      <t>ガク</t>
    </rPh>
    <rPh sb="24" eb="26">
      <t>シキュウ</t>
    </rPh>
    <phoneticPr fontId="8"/>
  </si>
  <si>
    <t>⑩教材費・研究費</t>
    <rPh sb="1" eb="4">
      <t>キョウザイヒ</t>
    </rPh>
    <rPh sb="5" eb="8">
      <t>ケンキュウヒ</t>
    </rPh>
    <phoneticPr fontId="8"/>
  </si>
  <si>
    <t>③研究奨励金等</t>
    <rPh sb="1" eb="3">
      <t>ケンキュウ</t>
    </rPh>
    <rPh sb="3" eb="6">
      <t>ショウレイキン</t>
    </rPh>
    <rPh sb="6" eb="7">
      <t>トウ</t>
    </rPh>
    <phoneticPr fontId="8"/>
  </si>
  <si>
    <t>⑨（⑧のうち）学費免除額</t>
    <rPh sb="7" eb="12">
      <t>ガクヒメンジョガク</t>
    </rPh>
    <phoneticPr fontId="8"/>
  </si>
  <si>
    <t>②アルバイト収入、
　RA・TAの給与等</t>
    <rPh sb="6" eb="8">
      <t>シュウニュウ</t>
    </rPh>
    <rPh sb="17" eb="19">
      <t>キュウヨ</t>
    </rPh>
    <rPh sb="19" eb="20">
      <t>トウ</t>
    </rPh>
    <phoneticPr fontId="8"/>
  </si>
  <si>
    <t>⑧学費</t>
    <rPh sb="1" eb="3">
      <t>ガクヒ</t>
    </rPh>
    <phoneticPr fontId="8"/>
  </si>
  <si>
    <t>①仕送り、生計を一にする
　同居者の収入等</t>
    <rPh sb="1" eb="3">
      <t>シオク</t>
    </rPh>
    <rPh sb="20" eb="21">
      <t>ナド</t>
    </rPh>
    <phoneticPr fontId="8"/>
  </si>
  <si>
    <t>支出内訳(全て平均月額を記入すること)</t>
    <rPh sb="0" eb="2">
      <t>シシュツ</t>
    </rPh>
    <rPh sb="2" eb="4">
      <t>ウチワケ</t>
    </rPh>
    <rPh sb="5" eb="6">
      <t>スベ</t>
    </rPh>
    <rPh sb="7" eb="9">
      <t>ヘイキン</t>
    </rPh>
    <rPh sb="9" eb="11">
      <t>ゲツガク</t>
    </rPh>
    <rPh sb="12" eb="14">
      <t>キニュウ</t>
    </rPh>
    <phoneticPr fontId="8"/>
  </si>
  <si>
    <r>
      <t xml:space="preserve">収入内訳(全て平均月額を記入すること)
</t>
    </r>
    <r>
      <rPr>
        <sz val="8"/>
        <color theme="1"/>
        <rFont val="ＭＳ Ｐ明朝"/>
        <family val="1"/>
        <charset val="128"/>
      </rPr>
      <t>※留学生の場合、本国の家庭の収入、日本国外にいる配偶者の収入等、生計を一にする</t>
    </r>
    <r>
      <rPr>
        <u/>
        <sz val="8"/>
        <color theme="1"/>
        <rFont val="ＭＳ Ｐ明朝"/>
        <family val="1"/>
        <charset val="128"/>
      </rPr>
      <t>別居者</t>
    </r>
    <r>
      <rPr>
        <sz val="8"/>
        <color theme="1"/>
        <rFont val="ＭＳ Ｐ明朝"/>
        <family val="1"/>
        <charset val="128"/>
      </rPr>
      <t>の収入は含まない</t>
    </r>
    <rPh sb="0" eb="2">
      <t>シュウニュウ</t>
    </rPh>
    <rPh sb="2" eb="4">
      <t>ウチワケ</t>
    </rPh>
    <rPh sb="5" eb="6">
      <t>スベ</t>
    </rPh>
    <rPh sb="7" eb="9">
      <t>ヘイキン</t>
    </rPh>
    <rPh sb="9" eb="11">
      <t>ゲツガク</t>
    </rPh>
    <rPh sb="12" eb="14">
      <t>キニュウ</t>
    </rPh>
    <rPh sb="21" eb="24">
      <t>リュウガクセイ</t>
    </rPh>
    <rPh sb="25" eb="27">
      <t>バアイ</t>
    </rPh>
    <rPh sb="28" eb="30">
      <t>ホンゴク</t>
    </rPh>
    <rPh sb="31" eb="33">
      <t>カテイ</t>
    </rPh>
    <rPh sb="34" eb="36">
      <t>シュウニュウ</t>
    </rPh>
    <rPh sb="37" eb="39">
      <t>ニホン</t>
    </rPh>
    <rPh sb="39" eb="41">
      <t>コクガイ</t>
    </rPh>
    <rPh sb="44" eb="47">
      <t>ハイグウシャ</t>
    </rPh>
    <rPh sb="48" eb="50">
      <t>シュウニュウ</t>
    </rPh>
    <rPh sb="50" eb="51">
      <t>ナド</t>
    </rPh>
    <rPh sb="52" eb="54">
      <t>セイケイ</t>
    </rPh>
    <rPh sb="55" eb="56">
      <t>イツ</t>
    </rPh>
    <rPh sb="59" eb="61">
      <t>ベッキョ</t>
    </rPh>
    <rPh sb="61" eb="62">
      <t>シャ</t>
    </rPh>
    <rPh sb="63" eb="65">
      <t>シュウニュウ</t>
    </rPh>
    <rPh sb="66" eb="67">
      <t>フク</t>
    </rPh>
    <phoneticPr fontId="8"/>
  </si>
  <si>
    <t>（2）応募者の経済状況（令和8年度見込み）</t>
    <rPh sb="3" eb="6">
      <t>オウボシャ</t>
    </rPh>
    <rPh sb="7" eb="9">
      <t>ケイザイ</t>
    </rPh>
    <rPh sb="9" eb="11">
      <t>ジョウキョウ</t>
    </rPh>
    <rPh sb="12" eb="14">
      <t>レイワ</t>
    </rPh>
    <rPh sb="15" eb="17">
      <t>ネンド</t>
    </rPh>
    <rPh sb="17" eb="19">
      <t>ミコ</t>
    </rPh>
    <phoneticPr fontId="8"/>
  </si>
  <si>
    <t>月</t>
    <rPh sb="0" eb="1">
      <t>ガツ</t>
    </rPh>
    <phoneticPr fontId="9"/>
  </si>
  <si>
    <t>年</t>
    <rPh sb="0" eb="1">
      <t>ネン</t>
    </rPh>
    <phoneticPr fontId="9"/>
  </si>
  <si>
    <t>月</t>
    <rPh sb="0" eb="1">
      <t>ツキ</t>
    </rPh>
    <phoneticPr fontId="9"/>
  </si>
  <si>
    <t>年次</t>
    <rPh sb="0" eb="2">
      <t>ネンジ</t>
    </rPh>
    <phoneticPr fontId="9"/>
  </si>
  <si>
    <t>卒業・修了予定年月</t>
    <rPh sb="0" eb="2">
      <t>ソツギョウ</t>
    </rPh>
    <rPh sb="3" eb="7">
      <t>シュウリョウヨテイ</t>
    </rPh>
    <rPh sb="7" eb="9">
      <t>ネンゲツ</t>
    </rPh>
    <phoneticPr fontId="9"/>
  </si>
  <si>
    <t>入学年月</t>
    <rPh sb="0" eb="4">
      <t>ニュウガクネンゲツ</t>
    </rPh>
    <phoneticPr fontId="9"/>
  </si>
  <si>
    <t>学年</t>
    <rPh sb="0" eb="2">
      <t>ガクネン</t>
    </rPh>
    <phoneticPr fontId="9"/>
  </si>
  <si>
    <t>在籍課程</t>
    <rPh sb="0" eb="4">
      <t>ザイセキカテイ</t>
    </rPh>
    <phoneticPr fontId="9"/>
  </si>
  <si>
    <t>学科・専攻</t>
    <phoneticPr fontId="9"/>
  </si>
  <si>
    <t>学部・研究科</t>
    <rPh sb="0" eb="2">
      <t>ガクブ</t>
    </rPh>
    <rPh sb="3" eb="6">
      <t>ケンキュウカ</t>
    </rPh>
    <phoneticPr fontId="9"/>
  </si>
  <si>
    <t>学校名</t>
    <rPh sb="0" eb="3">
      <t>ガッコウメイ</t>
    </rPh>
    <phoneticPr fontId="9"/>
  </si>
  <si>
    <r>
      <t xml:space="preserve">学籍状況
</t>
    </r>
    <r>
      <rPr>
        <sz val="9"/>
        <rFont val="ＭＳ Ｐ明朝"/>
        <family val="1"/>
        <charset val="128"/>
      </rPr>
      <t>（令和8年
4月1日時点）</t>
    </r>
    <phoneticPr fontId="9"/>
  </si>
  <si>
    <t>日</t>
    <rPh sb="0" eb="1">
      <t>ニチ</t>
    </rPh>
    <phoneticPr fontId="9"/>
  </si>
  <si>
    <t>性別</t>
    <rPh sb="0" eb="2">
      <t>セイベツ</t>
    </rPh>
    <phoneticPr fontId="9"/>
  </si>
  <si>
    <t>歳）</t>
    <phoneticPr fontId="9"/>
  </si>
  <si>
    <t>（令和8年4月1日時点で</t>
    <phoneticPr fontId="9"/>
  </si>
  <si>
    <t>生年月日</t>
    <rPh sb="0" eb="4">
      <t>セイネンガッピ</t>
    </rPh>
    <phoneticPr fontId="9"/>
  </si>
  <si>
    <r>
      <t xml:space="preserve">漢字
</t>
    </r>
    <r>
      <rPr>
        <sz val="8"/>
        <rFont val="ＭＳ Ｐ明朝"/>
        <family val="1"/>
        <charset val="128"/>
      </rPr>
      <t>（ある場合）</t>
    </r>
    <phoneticPr fontId="9"/>
  </si>
  <si>
    <t>英語ｱﾙﾌｧﾍﾞｯﾄ（半角・大文字）</t>
    <phoneticPr fontId="9"/>
  </si>
  <si>
    <r>
      <rPr>
        <sz val="16"/>
        <rFont val="ＭＳ Ｐ明朝"/>
        <family val="1"/>
        <charset val="128"/>
      </rPr>
      <t xml:space="preserve">写真
</t>
    </r>
    <r>
      <rPr>
        <sz val="9"/>
        <rFont val="ＭＳ Ｐ明朝"/>
        <family val="1"/>
        <charset val="128"/>
      </rPr>
      <t xml:space="preserve">
データを貼り付けること
( 50KB以内）</t>
    </r>
    <phoneticPr fontId="9"/>
  </si>
  <si>
    <t>カナ</t>
  </si>
  <si>
    <t>氏名</t>
    <rPh sb="0" eb="2">
      <t>シメイ</t>
    </rPh>
    <phoneticPr fontId="9"/>
  </si>
  <si>
    <t>（1） 応募者の情報</t>
    <rPh sb="8" eb="10">
      <t>ジョウホウ</t>
    </rPh>
    <phoneticPr fontId="9"/>
  </si>
  <si>
    <t>記</t>
    <rPh sb="0" eb="1">
      <t>キ</t>
    </rPh>
    <phoneticPr fontId="9"/>
  </si>
  <si>
    <t xml:space="preserve">   私は、本奨学金の募集・推薦要項の全記載内容に同意・了承の上、令和8年度JEES・三菱商事科学技術奨学金の奨学生として採用願いたく、願書の記載事項に相違ありませんので、ここに申請いたします。また、募集・推薦要項15(2)①から⑤の目的で、願書の記載事項を寄付者に開示・提供することに同意いたします。なお、本奨学金を過去に受給したことはありません。また、奨学生として採用された場合は、他の奨学金を受給することを目的として、本奨学金を辞退することはいたしません。</t>
    <rPh sb="3" eb="4">
      <t>ワタシ</t>
    </rPh>
    <rPh sb="33" eb="35">
      <t>レイワ</t>
    </rPh>
    <rPh sb="36" eb="37">
      <t>ネン</t>
    </rPh>
    <rPh sb="37" eb="38">
      <t>ド</t>
    </rPh>
    <rPh sb="55" eb="58">
      <t>ショウガクセイ</t>
    </rPh>
    <rPh sb="61" eb="63">
      <t>サイヨウ</t>
    </rPh>
    <rPh sb="63" eb="64">
      <t>ネガイ</t>
    </rPh>
    <rPh sb="68" eb="70">
      <t>ガンショ</t>
    </rPh>
    <rPh sb="71" eb="73">
      <t>キサイ</t>
    </rPh>
    <rPh sb="73" eb="75">
      <t>ジコウ</t>
    </rPh>
    <rPh sb="76" eb="78">
      <t>ソウイ</t>
    </rPh>
    <rPh sb="89" eb="91">
      <t>シンセイ</t>
    </rPh>
    <rPh sb="100" eb="102">
      <t>ボシュウ</t>
    </rPh>
    <rPh sb="103" eb="105">
      <t>スイセン</t>
    </rPh>
    <rPh sb="105" eb="107">
      <t>ヨウコウ</t>
    </rPh>
    <rPh sb="117" eb="119">
      <t>モクテキ</t>
    </rPh>
    <rPh sb="121" eb="123">
      <t>ガンショ</t>
    </rPh>
    <rPh sb="124" eb="126">
      <t>キサイ</t>
    </rPh>
    <rPh sb="126" eb="128">
      <t>ジコウ</t>
    </rPh>
    <rPh sb="129" eb="131">
      <t>キフ</t>
    </rPh>
    <rPh sb="131" eb="132">
      <t>シャ</t>
    </rPh>
    <rPh sb="133" eb="135">
      <t>カイジ</t>
    </rPh>
    <rPh sb="136" eb="138">
      <t>テイキョウ</t>
    </rPh>
    <rPh sb="143" eb="145">
      <t>ドウイ</t>
    </rPh>
    <rPh sb="178" eb="181">
      <t>ショウガクセイ</t>
    </rPh>
    <rPh sb="193" eb="194">
      <t>タ</t>
    </rPh>
    <rPh sb="195" eb="198">
      <t>ショウガクキン</t>
    </rPh>
    <rPh sb="199" eb="201">
      <t>ジュキュウ</t>
    </rPh>
    <rPh sb="206" eb="208">
      <t>モクテキ</t>
    </rPh>
    <rPh sb="212" eb="213">
      <t>ホン</t>
    </rPh>
    <rPh sb="213" eb="216">
      <t>ショウガクキン</t>
    </rPh>
    <rPh sb="217" eb="219">
      <t>ジタイ</t>
    </rPh>
    <phoneticPr fontId="8"/>
  </si>
  <si>
    <t>公益財団法人 日本国際教育支援協会 理事長　殿</t>
    <rPh sb="0" eb="2">
      <t>コウエキ</t>
    </rPh>
    <rPh sb="2" eb="4">
      <t>ザイダン</t>
    </rPh>
    <rPh sb="4" eb="6">
      <t>ホウジン</t>
    </rPh>
    <rPh sb="7" eb="9">
      <t>ニホン</t>
    </rPh>
    <rPh sb="9" eb="11">
      <t>コクサイ</t>
    </rPh>
    <rPh sb="11" eb="13">
      <t>キョウイク</t>
    </rPh>
    <rPh sb="13" eb="15">
      <t>シエン</t>
    </rPh>
    <rPh sb="15" eb="17">
      <t>キョウカイ</t>
    </rPh>
    <rPh sb="18" eb="21">
      <t>リジチョウ</t>
    </rPh>
    <rPh sb="22" eb="23">
      <t>ドノ</t>
    </rPh>
    <phoneticPr fontId="8"/>
  </si>
  <si>
    <t>日</t>
    <rPh sb="0" eb="1">
      <t>ニチ</t>
    </rPh>
    <phoneticPr fontId="8"/>
  </si>
  <si>
    <t>令和</t>
    <rPh sb="0" eb="2">
      <t>レイワ</t>
    </rPh>
    <phoneticPr fontId="9"/>
  </si>
  <si>
    <t>令和8年度 JEES・三菱商事科学技術奨学金　願書</t>
    <rPh sb="0" eb="2">
      <t>レイワ</t>
    </rPh>
    <rPh sb="3" eb="5">
      <t>ネンド</t>
    </rPh>
    <rPh sb="11" eb="15">
      <t>ミツビシショウジ</t>
    </rPh>
    <rPh sb="15" eb="19">
      <t>カガクギジュツ</t>
    </rPh>
    <rPh sb="19" eb="22">
      <t>ショウガクキン</t>
    </rPh>
    <rPh sb="23" eb="25">
      <t>ガンショ</t>
    </rPh>
    <phoneticPr fontId="8"/>
  </si>
  <si>
    <t>(様式1)</t>
    <rPh sb="1" eb="3">
      <t>ヨウシキ</t>
    </rPh>
    <phoneticPr fontId="9"/>
  </si>
  <si>
    <t>三菱商事株式会社の事業において私が知っているのは・・・</t>
    <rPh sb="0" eb="4">
      <t>ミツビシショウジ</t>
    </rPh>
    <phoneticPr fontId="9"/>
  </si>
  <si>
    <t>在学中に学んだ××を生かして、卒業後は〇〇になりたいと思っています。・・・・・・</t>
    <rPh sb="0" eb="3">
      <t>ザイガクチュウ</t>
    </rPh>
    <rPh sb="4" eb="5">
      <t>マナ</t>
    </rPh>
    <rPh sb="10" eb="11">
      <t>イ</t>
    </rPh>
    <rPh sb="15" eb="18">
      <t>ソツギョウゴ</t>
    </rPh>
    <rPh sb="27" eb="28">
      <t>オモ</t>
    </rPh>
    <phoneticPr fontId="9"/>
  </si>
  <si>
    <t>私は〇〇に興味があり、××における△△の解析を研究しています。・・・・・・・</t>
    <rPh sb="0" eb="1">
      <t>ワタシ</t>
    </rPh>
    <rPh sb="5" eb="7">
      <t>キョウミ</t>
    </rPh>
    <rPh sb="20" eb="22">
      <t>カイセキ</t>
    </rPh>
    <rPh sb="23" eb="25">
      <t>ケンキュウ</t>
    </rPh>
    <phoneticPr fontId="9"/>
  </si>
  <si>
    <t>××における△△の解析</t>
    <rPh sb="9" eb="11">
      <t>カイセキ</t>
    </rPh>
    <phoneticPr fontId="9"/>
  </si>
  <si>
    <t>この奨学金へ応募した理由は、・・・・・・</t>
    <rPh sb="2" eb="5">
      <t>ショウガクキン</t>
    </rPh>
    <rPh sb="6" eb="8">
      <t>オウボ</t>
    </rPh>
    <rPh sb="10" eb="12">
      <t>リユウ</t>
    </rPh>
    <phoneticPr fontId="9"/>
  </si>
  <si>
    <t>工学研究科・工学専攻</t>
    <rPh sb="0" eb="2">
      <t>コウガク</t>
    </rPh>
    <rPh sb="2" eb="5">
      <t>ケンキュウカ</t>
    </rPh>
    <rPh sb="6" eb="8">
      <t>コウガク</t>
    </rPh>
    <rPh sb="8" eb="10">
      <t>センコウ</t>
    </rPh>
    <phoneticPr fontId="9"/>
  </si>
  <si>
    <t>ジーズ大学（大学院・博士課程）
（東京都）</t>
    <rPh sb="3" eb="5">
      <t>ダイガク</t>
    </rPh>
    <rPh sb="6" eb="9">
      <t>ダイガクイン</t>
    </rPh>
    <rPh sb="9" eb="10">
      <t>シ</t>
    </rPh>
    <rPh sb="10" eb="12">
      <t>ハカセ</t>
    </rPh>
    <rPh sb="12" eb="14">
      <t>カテイ</t>
    </rPh>
    <rPh sb="15" eb="18">
      <t>トウキョウト</t>
    </rPh>
    <phoneticPr fontId="9"/>
  </si>
  <si>
    <t>学歴</t>
    <rPh sb="0" eb="2">
      <t>ガクレキ</t>
    </rPh>
    <phoneticPr fontId="9"/>
  </si>
  <si>
    <t>ジーズ大学（大学院・修士課程）
（東京都）</t>
    <rPh sb="3" eb="5">
      <t>ダイガク</t>
    </rPh>
    <rPh sb="6" eb="9">
      <t>ダイガクイン</t>
    </rPh>
    <rPh sb="10" eb="14">
      <t>シュウシカテイ</t>
    </rPh>
    <rPh sb="17" eb="20">
      <t>トウキョウト</t>
    </rPh>
    <phoneticPr fontId="9"/>
  </si>
  <si>
    <t>工学部・工学学科</t>
    <rPh sb="0" eb="3">
      <t>コウガクブ</t>
    </rPh>
    <rPh sb="4" eb="8">
      <t>コウガクガッカ</t>
    </rPh>
    <phoneticPr fontId="9"/>
  </si>
  <si>
    <t>ジーズ大学
（東京都）</t>
    <rPh sb="3" eb="5">
      <t>ダイガク</t>
    </rPh>
    <rPh sb="7" eb="10">
      <t>トウキョウト</t>
    </rPh>
    <phoneticPr fontId="9"/>
  </si>
  <si>
    <t>普通科</t>
    <rPh sb="0" eb="3">
      <t>フツウカ</t>
    </rPh>
    <phoneticPr fontId="9"/>
  </si>
  <si>
    <t>K高等学校
（▲▲県××市）</t>
    <rPh sb="9" eb="10">
      <t>ケン</t>
    </rPh>
    <rPh sb="12" eb="13">
      <t>シ</t>
    </rPh>
    <phoneticPr fontId="9"/>
  </si>
  <si>
    <t>受給中/受給決定済</t>
    <rPh sb="0" eb="2">
      <t>ジュキュウ</t>
    </rPh>
    <rPh sb="2" eb="3">
      <t>チュウ</t>
    </rPh>
    <rPh sb="4" eb="6">
      <t>ジュキュウ</t>
    </rPh>
    <rPh sb="6" eb="9">
      <t>ケッテイスミ</t>
    </rPh>
    <phoneticPr fontId="9"/>
  </si>
  <si>
    <t>A財団</t>
    <phoneticPr fontId="9"/>
  </si>
  <si>
    <t>A奨学金</t>
    <phoneticPr fontId="9"/>
  </si>
  <si>
    <t>給付型</t>
    <rPh sb="0" eb="3">
      <t>キュウフガタ</t>
    </rPh>
    <phoneticPr fontId="9"/>
  </si>
  <si>
    <t>ジーズ大学</t>
    <rPh sb="3" eb="5">
      <t>ダイガク</t>
    </rPh>
    <phoneticPr fontId="9"/>
  </si>
  <si>
    <t>ジーズ大学研究支援奨学金（学費免除相当）（一時金）</t>
    <rPh sb="3" eb="5">
      <t>ダイガク</t>
    </rPh>
    <rPh sb="5" eb="7">
      <t>ケンキュウ</t>
    </rPh>
    <rPh sb="7" eb="9">
      <t>シエン</t>
    </rPh>
    <rPh sb="9" eb="12">
      <t>ショウガクキン</t>
    </rPh>
    <rPh sb="13" eb="19">
      <t>ガクヒメンジョソウトウ</t>
    </rPh>
    <rPh sb="21" eb="24">
      <t>イチジキン</t>
    </rPh>
    <phoneticPr fontId="9"/>
  </si>
  <si>
    <t>受給見込</t>
    <rPh sb="0" eb="4">
      <t>ジュキュウミコ</t>
    </rPh>
    <phoneticPr fontId="9"/>
  </si>
  <si>
    <t>科学技術振興機構</t>
    <phoneticPr fontId="9"/>
  </si>
  <si>
    <t>次世代研究者挑戦的研究プログラム</t>
    <phoneticPr fontId="9"/>
  </si>
  <si>
    <t>博士（博士後期）課程【3年制】</t>
    <rPh sb="0" eb="2">
      <t>ハカセ</t>
    </rPh>
    <rPh sb="3" eb="5">
      <t>ハカセ</t>
    </rPh>
    <rPh sb="5" eb="7">
      <t>コウキ</t>
    </rPh>
    <rPh sb="8" eb="10">
      <t>カテイ</t>
    </rPh>
    <rPh sb="12" eb="14">
      <t>ネンセイ</t>
    </rPh>
    <phoneticPr fontId="9"/>
  </si>
  <si>
    <t>工学専攻</t>
    <rPh sb="0" eb="4">
      <t>コウガクセンコウ</t>
    </rPh>
    <phoneticPr fontId="9"/>
  </si>
  <si>
    <t>工学研究科</t>
    <rPh sb="0" eb="5">
      <t>コウガクケンキュウカ</t>
    </rPh>
    <phoneticPr fontId="9"/>
  </si>
  <si>
    <t>男</t>
    <rPh sb="0" eb="1">
      <t>オトコ</t>
    </rPh>
    <phoneticPr fontId="9"/>
  </si>
  <si>
    <t>協会　太郎</t>
  </si>
  <si>
    <t>KYOUKAI　TARO</t>
  </si>
  <si>
    <t>キョウカイ　タロウ</t>
  </si>
  <si>
    <t>博士（博士後期）課程【4年制】</t>
    <rPh sb="12" eb="14">
      <t>ネンセイ</t>
    </rPh>
    <phoneticPr fontId="9"/>
  </si>
  <si>
    <t>結果</t>
    <rPh sb="0" eb="2">
      <t>ケッカ</t>
    </rPh>
    <phoneticPr fontId="9"/>
  </si>
  <si>
    <t>帰国済（再渡日しない予定）</t>
    <rPh sb="0" eb="3">
      <t>キコクズ</t>
    </rPh>
    <rPh sb="4" eb="7">
      <t>サイトニチ</t>
    </rPh>
    <rPh sb="10" eb="12">
      <t>ヨテイ</t>
    </rPh>
    <phoneticPr fontId="9"/>
  </si>
  <si>
    <t>年齢</t>
    <rPh sb="0" eb="2">
      <t>ネンレイ</t>
    </rPh>
    <phoneticPr fontId="9"/>
  </si>
  <si>
    <t>回答しない</t>
    <rPh sb="0" eb="2">
      <t>カイトウ</t>
    </rPh>
    <phoneticPr fontId="9"/>
  </si>
  <si>
    <t>申請中（受給見込未定）</t>
    <rPh sb="0" eb="3">
      <t>シンセイチュウ</t>
    </rPh>
    <rPh sb="4" eb="6">
      <t>ジュキュウ</t>
    </rPh>
    <rPh sb="6" eb="8">
      <t>ミコ</t>
    </rPh>
    <rPh sb="8" eb="10">
      <t>ミテイ</t>
    </rPh>
    <phoneticPr fontId="9"/>
  </si>
  <si>
    <t>一時帰国中（再渡日する予定）</t>
    <rPh sb="0" eb="5">
      <t>イチジキコクチュウ</t>
    </rPh>
    <rPh sb="6" eb="9">
      <t>サイトニチ</t>
    </rPh>
    <rPh sb="11" eb="13">
      <t>ヨテイ</t>
    </rPh>
    <phoneticPr fontId="9"/>
  </si>
  <si>
    <t>起算年月</t>
    <rPh sb="0" eb="4">
      <t>キサンネンゲツ</t>
    </rPh>
    <phoneticPr fontId="9"/>
  </si>
  <si>
    <t>女</t>
    <rPh sb="0" eb="1">
      <t>オンナ</t>
    </rPh>
    <phoneticPr fontId="9"/>
  </si>
  <si>
    <t>職歴</t>
    <rPh sb="0" eb="2">
      <t>ショクレキ</t>
    </rPh>
    <phoneticPr fontId="9"/>
  </si>
  <si>
    <t>未渡日（渡日予定あり）</t>
    <rPh sb="0" eb="3">
      <t>ミトニチ</t>
    </rPh>
    <rPh sb="4" eb="8">
      <t>トニチヨテイ</t>
    </rPh>
    <phoneticPr fontId="9"/>
  </si>
  <si>
    <t>取得した生年月日</t>
    <rPh sb="0" eb="2">
      <t>シュトク</t>
    </rPh>
    <rPh sb="4" eb="8">
      <t>セイネンガッピ</t>
    </rPh>
    <phoneticPr fontId="9"/>
  </si>
  <si>
    <t>貸与型</t>
    <rPh sb="0" eb="2">
      <t>タイヨ</t>
    </rPh>
    <rPh sb="2" eb="3">
      <t>ガタ</t>
    </rPh>
    <phoneticPr fontId="9"/>
  </si>
  <si>
    <t>渡日済</t>
    <rPh sb="0" eb="2">
      <t>トニチ</t>
    </rPh>
    <rPh sb="2" eb="3">
      <t>ズ</t>
    </rPh>
    <phoneticPr fontId="9"/>
  </si>
  <si>
    <t>年齢計算</t>
    <rPh sb="0" eb="2">
      <t>ネンレイ</t>
    </rPh>
    <rPh sb="2" eb="4">
      <t>ケイサン</t>
    </rPh>
    <phoneticPr fontId="9"/>
  </si>
  <si>
    <t>▼CLICK HERE▼</t>
    <phoneticPr fontId="9"/>
  </si>
  <si>
    <t>CLICK HERE▼</t>
    <phoneticPr fontId="9"/>
  </si>
  <si>
    <t>★順位を選択してください</t>
    <rPh sb="1" eb="3">
      <t>ジュンイ</t>
    </rPh>
    <rPh sb="4" eb="6">
      <t>センタク</t>
    </rPh>
    <phoneticPr fontId="9"/>
  </si>
  <si>
    <t>卒業年</t>
    <rPh sb="0" eb="3">
      <t>ソツギョウネン</t>
    </rPh>
    <phoneticPr fontId="9"/>
  </si>
  <si>
    <t>入学年</t>
    <rPh sb="0" eb="2">
      <t>ニュウガク</t>
    </rPh>
    <rPh sb="2" eb="3">
      <t>トシ</t>
    </rPh>
    <phoneticPr fontId="9"/>
  </si>
  <si>
    <t>併給奨学金</t>
    <rPh sb="0" eb="2">
      <t>ヘイキュウ</t>
    </rPh>
    <rPh sb="2" eb="5">
      <t>ショウガクキン</t>
    </rPh>
    <phoneticPr fontId="9"/>
  </si>
  <si>
    <t>推薦順位</t>
    <rPh sb="0" eb="2">
      <t>スイセン</t>
    </rPh>
    <rPh sb="2" eb="4">
      <t>ジュンイ</t>
    </rPh>
    <phoneticPr fontId="9"/>
  </si>
  <si>
    <t>履歴</t>
    <rPh sb="0" eb="2">
      <t>リレキ</t>
    </rPh>
    <phoneticPr fontId="9"/>
  </si>
  <si>
    <t>奨学金支給状況</t>
    <rPh sb="0" eb="3">
      <t>ショウガクキン</t>
    </rPh>
    <rPh sb="3" eb="5">
      <t>シキュウ</t>
    </rPh>
    <rPh sb="5" eb="7">
      <t>ジョウキョウ</t>
    </rPh>
    <phoneticPr fontId="9"/>
  </si>
  <si>
    <t>渡日状況</t>
    <rPh sb="0" eb="2">
      <t>トニチ</t>
    </rPh>
    <rPh sb="2" eb="4">
      <t>ジョウキョウ</t>
    </rPh>
    <phoneticPr fontId="9"/>
  </si>
  <si>
    <t>在籍課程</t>
    <rPh sb="0" eb="2">
      <t>ザイセキ</t>
    </rPh>
    <rPh sb="2" eb="4">
      <t>カテイ</t>
    </rPh>
    <phoneticPr fontId="9"/>
  </si>
  <si>
    <t>××株式会社について</t>
    <rPh sb="2" eb="6">
      <t>カブシキガイシャ</t>
    </rPh>
    <phoneticPr fontId="9"/>
  </si>
  <si>
    <t>学業修了後の進路希望</t>
    <rPh sb="0" eb="4">
      <t>ガクギョウシュウリョウ</t>
    </rPh>
    <rPh sb="4" eb="5">
      <t>ゴ</t>
    </rPh>
    <rPh sb="6" eb="10">
      <t>シンロキボウ</t>
    </rPh>
    <phoneticPr fontId="9"/>
  </si>
  <si>
    <t>学習・研究計画（内容）</t>
    <rPh sb="0" eb="2">
      <t>ガクシュウ</t>
    </rPh>
    <rPh sb="3" eb="7">
      <t>ケンキュウケイカク</t>
    </rPh>
    <rPh sb="8" eb="10">
      <t>ナイヨウ</t>
    </rPh>
    <phoneticPr fontId="9"/>
  </si>
  <si>
    <t>学習・研究計画（概要・テーマ）</t>
    <rPh sb="0" eb="2">
      <t>ガクシュウ</t>
    </rPh>
    <rPh sb="3" eb="7">
      <t>ケンキュウケイカク</t>
    </rPh>
    <rPh sb="8" eb="10">
      <t>ガイヨウ</t>
    </rPh>
    <phoneticPr fontId="9"/>
  </si>
  <si>
    <t>応募理由</t>
    <rPh sb="0" eb="4">
      <t>オウボリユウ</t>
    </rPh>
    <phoneticPr fontId="9"/>
  </si>
  <si>
    <t>学歴・職歴④（終了期間）</t>
    <rPh sb="0" eb="2">
      <t>ガクレキ</t>
    </rPh>
    <rPh sb="3" eb="5">
      <t>ショクレキ</t>
    </rPh>
    <rPh sb="7" eb="9">
      <t>シュウリョウ</t>
    </rPh>
    <rPh sb="9" eb="11">
      <t>キカン</t>
    </rPh>
    <phoneticPr fontId="9"/>
  </si>
  <si>
    <t>学歴・職歴④（開始期間）</t>
    <rPh sb="0" eb="2">
      <t>ガクレキ</t>
    </rPh>
    <rPh sb="3" eb="5">
      <t>ショクレキ</t>
    </rPh>
    <rPh sb="7" eb="9">
      <t>カイシ</t>
    </rPh>
    <rPh sb="9" eb="11">
      <t>キカン</t>
    </rPh>
    <phoneticPr fontId="9"/>
  </si>
  <si>
    <t>学歴・職歴④（専攻分野・地位）</t>
    <rPh sb="0" eb="2">
      <t>ガクレキ</t>
    </rPh>
    <rPh sb="3" eb="5">
      <t>ショクレキ</t>
    </rPh>
    <rPh sb="7" eb="11">
      <t>センコウブンヤ</t>
    </rPh>
    <rPh sb="12" eb="14">
      <t>チイ</t>
    </rPh>
    <phoneticPr fontId="9"/>
  </si>
  <si>
    <t>学歴・職歴④（学校名・勤務先）（所在地）</t>
    <rPh sb="0" eb="2">
      <t>ガクレキ</t>
    </rPh>
    <rPh sb="3" eb="5">
      <t>ショクレキ</t>
    </rPh>
    <rPh sb="7" eb="10">
      <t>ガッコウメイ</t>
    </rPh>
    <rPh sb="11" eb="14">
      <t>キンムサキ</t>
    </rPh>
    <rPh sb="16" eb="19">
      <t>ショザイチ</t>
    </rPh>
    <phoneticPr fontId="9"/>
  </si>
  <si>
    <t>学歴・職歴④（別）</t>
    <rPh sb="0" eb="2">
      <t>ガクレキ</t>
    </rPh>
    <rPh sb="3" eb="5">
      <t>ショクレキ</t>
    </rPh>
    <rPh sb="7" eb="8">
      <t>ベツ</t>
    </rPh>
    <phoneticPr fontId="9"/>
  </si>
  <si>
    <t>学歴・職歴③（終了期間）</t>
    <rPh sb="0" eb="2">
      <t>ガクレキ</t>
    </rPh>
    <rPh sb="3" eb="5">
      <t>ショクレキ</t>
    </rPh>
    <rPh sb="7" eb="9">
      <t>シュウリョウ</t>
    </rPh>
    <rPh sb="9" eb="11">
      <t>キカン</t>
    </rPh>
    <phoneticPr fontId="9"/>
  </si>
  <si>
    <t>学歴・職歴③（開始期間）</t>
    <rPh sb="0" eb="2">
      <t>ガクレキ</t>
    </rPh>
    <rPh sb="3" eb="5">
      <t>ショクレキ</t>
    </rPh>
    <rPh sb="7" eb="9">
      <t>カイシ</t>
    </rPh>
    <rPh sb="9" eb="11">
      <t>キカン</t>
    </rPh>
    <phoneticPr fontId="9"/>
  </si>
  <si>
    <t>学歴・職歴③（専攻分野・地位）</t>
    <rPh sb="0" eb="2">
      <t>ガクレキ</t>
    </rPh>
    <rPh sb="3" eb="5">
      <t>ショクレキ</t>
    </rPh>
    <rPh sb="7" eb="11">
      <t>センコウブンヤ</t>
    </rPh>
    <rPh sb="12" eb="14">
      <t>チイ</t>
    </rPh>
    <phoneticPr fontId="9"/>
  </si>
  <si>
    <t>学歴・職歴③（学校名・勤務先）（所在地）</t>
    <rPh sb="0" eb="2">
      <t>ガクレキ</t>
    </rPh>
    <rPh sb="3" eb="5">
      <t>ショクレキ</t>
    </rPh>
    <rPh sb="7" eb="10">
      <t>ガッコウメイ</t>
    </rPh>
    <rPh sb="11" eb="14">
      <t>キンムサキ</t>
    </rPh>
    <rPh sb="16" eb="19">
      <t>ショザイチ</t>
    </rPh>
    <phoneticPr fontId="9"/>
  </si>
  <si>
    <t>学歴・職歴③（別）</t>
    <rPh sb="0" eb="2">
      <t>ガクレキ</t>
    </rPh>
    <rPh sb="3" eb="5">
      <t>ショクレキ</t>
    </rPh>
    <rPh sb="7" eb="8">
      <t>ベツ</t>
    </rPh>
    <phoneticPr fontId="9"/>
  </si>
  <si>
    <t>学歴・職歴②（終了期間）</t>
    <rPh sb="0" eb="2">
      <t>ガクレキ</t>
    </rPh>
    <rPh sb="3" eb="5">
      <t>ショクレキ</t>
    </rPh>
    <rPh sb="7" eb="9">
      <t>シュウリョウ</t>
    </rPh>
    <rPh sb="9" eb="11">
      <t>キカン</t>
    </rPh>
    <phoneticPr fontId="9"/>
  </si>
  <si>
    <t>学歴・職歴②（開始期間）</t>
    <rPh sb="0" eb="2">
      <t>ガクレキ</t>
    </rPh>
    <rPh sb="3" eb="5">
      <t>ショクレキ</t>
    </rPh>
    <rPh sb="7" eb="9">
      <t>カイシ</t>
    </rPh>
    <rPh sb="9" eb="11">
      <t>キカン</t>
    </rPh>
    <phoneticPr fontId="9"/>
  </si>
  <si>
    <t>学歴・職歴②（専攻分野・地位）</t>
    <rPh sb="0" eb="2">
      <t>ガクレキ</t>
    </rPh>
    <rPh sb="3" eb="5">
      <t>ショクレキ</t>
    </rPh>
    <rPh sb="7" eb="11">
      <t>センコウブンヤ</t>
    </rPh>
    <rPh sb="12" eb="14">
      <t>チイ</t>
    </rPh>
    <phoneticPr fontId="9"/>
  </si>
  <si>
    <t>学歴・職歴②（学校名・勤務先）（所在地）</t>
    <rPh sb="0" eb="2">
      <t>ガクレキ</t>
    </rPh>
    <rPh sb="3" eb="5">
      <t>ショクレキ</t>
    </rPh>
    <rPh sb="7" eb="10">
      <t>ガッコウメイ</t>
    </rPh>
    <rPh sb="11" eb="14">
      <t>キンムサキ</t>
    </rPh>
    <rPh sb="16" eb="19">
      <t>ショザイチ</t>
    </rPh>
    <phoneticPr fontId="9"/>
  </si>
  <si>
    <t>学歴・職歴②（別）</t>
    <rPh sb="0" eb="2">
      <t>ガクレキ</t>
    </rPh>
    <rPh sb="3" eb="5">
      <t>ショクレキ</t>
    </rPh>
    <rPh sb="7" eb="8">
      <t>ベツ</t>
    </rPh>
    <phoneticPr fontId="9"/>
  </si>
  <si>
    <t>学歴・職歴①（終了期間）</t>
    <rPh sb="0" eb="2">
      <t>ガクレキ</t>
    </rPh>
    <rPh sb="3" eb="5">
      <t>ショクレキ</t>
    </rPh>
    <rPh sb="7" eb="9">
      <t>シュウリョウ</t>
    </rPh>
    <rPh sb="9" eb="11">
      <t>キカン</t>
    </rPh>
    <phoneticPr fontId="9"/>
  </si>
  <si>
    <t>学歴・職歴①（開始期間）</t>
    <rPh sb="0" eb="2">
      <t>ガクレキ</t>
    </rPh>
    <rPh sb="3" eb="5">
      <t>ショクレキ</t>
    </rPh>
    <rPh sb="7" eb="9">
      <t>カイシ</t>
    </rPh>
    <rPh sb="9" eb="11">
      <t>キカン</t>
    </rPh>
    <phoneticPr fontId="9"/>
  </si>
  <si>
    <t>学歴・職歴①（専攻分野・地位）</t>
    <rPh sb="0" eb="2">
      <t>ガクレキ</t>
    </rPh>
    <rPh sb="3" eb="5">
      <t>ショクレキ</t>
    </rPh>
    <rPh sb="7" eb="11">
      <t>センコウブンヤ</t>
    </rPh>
    <rPh sb="12" eb="14">
      <t>チイ</t>
    </rPh>
    <phoneticPr fontId="9"/>
  </si>
  <si>
    <t>学歴・職歴①（学校名・勤務先）（所在地）</t>
    <rPh sb="0" eb="2">
      <t>ガクレキ</t>
    </rPh>
    <rPh sb="3" eb="5">
      <t>ショクレキ</t>
    </rPh>
    <rPh sb="7" eb="10">
      <t>ガッコウメイ</t>
    </rPh>
    <rPh sb="11" eb="14">
      <t>キンムサキ</t>
    </rPh>
    <rPh sb="16" eb="19">
      <t>ショザイチ</t>
    </rPh>
    <phoneticPr fontId="9"/>
  </si>
  <si>
    <t>学歴・職歴①（別）</t>
    <rPh sb="0" eb="2">
      <t>ガクレキ</t>
    </rPh>
    <rPh sb="3" eb="5">
      <t>ショクレキ</t>
    </rPh>
    <rPh sb="7" eb="8">
      <t>ベツ</t>
    </rPh>
    <phoneticPr fontId="9"/>
  </si>
  <si>
    <t>併給奨学金④（状況）</t>
    <rPh sb="0" eb="5">
      <t>ヘイキュウショウガクキン</t>
    </rPh>
    <rPh sb="7" eb="9">
      <t>ジョウキョウ</t>
    </rPh>
    <phoneticPr fontId="9"/>
  </si>
  <si>
    <t>併給奨学金④（受給終了年月）</t>
    <rPh sb="0" eb="5">
      <t>ヘイキュウショウガクキン</t>
    </rPh>
    <rPh sb="7" eb="9">
      <t>ジュキュウ</t>
    </rPh>
    <rPh sb="9" eb="11">
      <t>シュウリョウ</t>
    </rPh>
    <rPh sb="11" eb="13">
      <t>ネンゲツ</t>
    </rPh>
    <phoneticPr fontId="9"/>
  </si>
  <si>
    <t>併給奨学金④（受給開始年月）</t>
    <rPh sb="0" eb="5">
      <t>ヘイキュウショウガクキン</t>
    </rPh>
    <rPh sb="7" eb="13">
      <t>ジュキュウカイシネンゲツ</t>
    </rPh>
    <phoneticPr fontId="9"/>
  </si>
  <si>
    <t>併給奨学金④（月額）</t>
    <rPh sb="0" eb="5">
      <t>ヘイキュウショウガクキン</t>
    </rPh>
    <rPh sb="7" eb="9">
      <t>ゲツガク</t>
    </rPh>
    <phoneticPr fontId="9"/>
  </si>
  <si>
    <t>併給奨学金④（支給団体）</t>
    <rPh sb="0" eb="5">
      <t>ヘイキュウショウガクキン</t>
    </rPh>
    <rPh sb="7" eb="11">
      <t>シキュウダンタイ</t>
    </rPh>
    <phoneticPr fontId="9"/>
  </si>
  <si>
    <t>併給奨学金④（名称）</t>
    <rPh sb="0" eb="5">
      <t>ヘイキュウショウガクキン</t>
    </rPh>
    <rPh sb="7" eb="9">
      <t>メイショウ</t>
    </rPh>
    <phoneticPr fontId="9"/>
  </si>
  <si>
    <t>併給奨学金④（貸与型・給付型）</t>
    <rPh sb="0" eb="5">
      <t>ヘイキュウショウガクキン</t>
    </rPh>
    <phoneticPr fontId="9"/>
  </si>
  <si>
    <t>併給奨学金③（状況）</t>
    <rPh sb="0" eb="5">
      <t>ヘイキュウショウガクキン</t>
    </rPh>
    <rPh sb="7" eb="9">
      <t>ジョウキョウ</t>
    </rPh>
    <phoneticPr fontId="9"/>
  </si>
  <si>
    <t>併給奨学金③（受給終了年月）</t>
    <rPh sb="0" eb="5">
      <t>ヘイキュウショウガクキン</t>
    </rPh>
    <rPh sb="7" eb="9">
      <t>ジュキュウ</t>
    </rPh>
    <rPh sb="9" eb="11">
      <t>シュウリョウ</t>
    </rPh>
    <rPh sb="11" eb="13">
      <t>ネンゲツ</t>
    </rPh>
    <phoneticPr fontId="9"/>
  </si>
  <si>
    <t>併給奨学金③（受給開始年月）</t>
    <rPh sb="0" eb="5">
      <t>ヘイキュウショウガクキン</t>
    </rPh>
    <rPh sb="7" eb="13">
      <t>ジュキュウカイシネンゲツ</t>
    </rPh>
    <phoneticPr fontId="9"/>
  </si>
  <si>
    <t>併給奨学金③（月額）</t>
    <rPh sb="0" eb="5">
      <t>ヘイキュウショウガクキン</t>
    </rPh>
    <rPh sb="7" eb="9">
      <t>ゲツガク</t>
    </rPh>
    <phoneticPr fontId="9"/>
  </si>
  <si>
    <t>併給奨学金③（支給団体）</t>
    <rPh sb="0" eb="5">
      <t>ヘイキュウショウガクキン</t>
    </rPh>
    <rPh sb="7" eb="11">
      <t>シキュウダンタイ</t>
    </rPh>
    <phoneticPr fontId="9"/>
  </si>
  <si>
    <t>併給奨学金③（名称）</t>
    <rPh sb="0" eb="5">
      <t>ヘイキュウショウガクキン</t>
    </rPh>
    <rPh sb="7" eb="9">
      <t>メイショウ</t>
    </rPh>
    <phoneticPr fontId="9"/>
  </si>
  <si>
    <t>併給奨学金③（貸与型・給付型）</t>
    <rPh sb="0" eb="5">
      <t>ヘイキュウショウガクキン</t>
    </rPh>
    <phoneticPr fontId="9"/>
  </si>
  <si>
    <t>併給奨学金②（状況）</t>
    <rPh sb="0" eb="5">
      <t>ヘイキュウショウガクキン</t>
    </rPh>
    <rPh sb="7" eb="9">
      <t>ジョウキョウ</t>
    </rPh>
    <phoneticPr fontId="9"/>
  </si>
  <si>
    <t>併給奨学金②（受給終了年月）</t>
    <rPh sb="0" eb="5">
      <t>ヘイキュウショウガクキン</t>
    </rPh>
    <rPh sb="7" eb="9">
      <t>ジュキュウ</t>
    </rPh>
    <rPh sb="9" eb="11">
      <t>シュウリョウ</t>
    </rPh>
    <rPh sb="11" eb="13">
      <t>ネンゲツ</t>
    </rPh>
    <phoneticPr fontId="9"/>
  </si>
  <si>
    <t>併給奨学金②（受給開始年月）</t>
    <rPh sb="0" eb="5">
      <t>ヘイキュウショウガクキン</t>
    </rPh>
    <rPh sb="7" eb="13">
      <t>ジュキュウカイシネンゲツ</t>
    </rPh>
    <phoneticPr fontId="9"/>
  </si>
  <si>
    <t>併給奨学金②（月額）</t>
    <rPh sb="0" eb="5">
      <t>ヘイキュウショウガクキン</t>
    </rPh>
    <rPh sb="7" eb="9">
      <t>ゲツガク</t>
    </rPh>
    <phoneticPr fontId="9"/>
  </si>
  <si>
    <t>併給奨学金②（支給団体）</t>
    <rPh sb="0" eb="5">
      <t>ヘイキュウショウガクキン</t>
    </rPh>
    <rPh sb="7" eb="11">
      <t>シキュウダンタイ</t>
    </rPh>
    <phoneticPr fontId="9"/>
  </si>
  <si>
    <t>併給奨学金②（名称）</t>
    <rPh sb="0" eb="5">
      <t>ヘイキュウショウガクキン</t>
    </rPh>
    <rPh sb="7" eb="9">
      <t>メイショウ</t>
    </rPh>
    <phoneticPr fontId="9"/>
  </si>
  <si>
    <t>併給奨学金②（貸与型・給付型）</t>
    <rPh sb="0" eb="5">
      <t>ヘイキュウショウガクキン</t>
    </rPh>
    <phoneticPr fontId="9"/>
  </si>
  <si>
    <t>併給奨学金①（状況）</t>
    <rPh sb="0" eb="5">
      <t>ヘイキュウショウガクキン</t>
    </rPh>
    <rPh sb="7" eb="9">
      <t>ジョウキョウ</t>
    </rPh>
    <phoneticPr fontId="9"/>
  </si>
  <si>
    <t>併給奨学金①（受給終了年月）</t>
    <rPh sb="0" eb="5">
      <t>ヘイキュウショウガクキン</t>
    </rPh>
    <rPh sb="7" eb="9">
      <t>ジュキュウ</t>
    </rPh>
    <rPh sb="9" eb="11">
      <t>シュウリョウ</t>
    </rPh>
    <rPh sb="11" eb="13">
      <t>ネンゲツ</t>
    </rPh>
    <phoneticPr fontId="9"/>
  </si>
  <si>
    <t>併給奨学金①（受給開始年月）</t>
    <rPh sb="0" eb="5">
      <t>ヘイキュウショウガクキン</t>
    </rPh>
    <rPh sb="7" eb="13">
      <t>ジュキュウカイシネンゲツ</t>
    </rPh>
    <phoneticPr fontId="9"/>
  </si>
  <si>
    <t>併給奨学金①（月額）</t>
    <rPh sb="0" eb="5">
      <t>ヘイキュウショウガクキン</t>
    </rPh>
    <rPh sb="7" eb="9">
      <t>ゲツガク</t>
    </rPh>
    <phoneticPr fontId="9"/>
  </si>
  <si>
    <t>併給奨学金①（支給団体）</t>
    <rPh sb="0" eb="5">
      <t>ヘイキュウショウガクキン</t>
    </rPh>
    <rPh sb="7" eb="11">
      <t>シキュウダンタイ</t>
    </rPh>
    <phoneticPr fontId="9"/>
  </si>
  <si>
    <t>併給奨学金①（名称）</t>
    <rPh sb="0" eb="5">
      <t>ヘイキュウショウガクキン</t>
    </rPh>
    <rPh sb="7" eb="9">
      <t>メイショウ</t>
    </rPh>
    <phoneticPr fontId="9"/>
  </si>
  <si>
    <t>併給奨学金①（貸与型・給付型）</t>
    <rPh sb="0" eb="5">
      <t>ヘイキュウショウガクキン</t>
    </rPh>
    <rPh sb="7" eb="9">
      <t>タイヨ</t>
    </rPh>
    <rPh sb="9" eb="10">
      <t>ガタ</t>
    </rPh>
    <rPh sb="11" eb="13">
      <t>キュウフ</t>
    </rPh>
    <rPh sb="13" eb="14">
      <t>ガタ</t>
    </rPh>
    <phoneticPr fontId="9"/>
  </si>
  <si>
    <t>研究奨励費④（状況）</t>
    <rPh sb="2" eb="4">
      <t>ショウレイ</t>
    </rPh>
    <rPh sb="4" eb="5">
      <t>ヒ</t>
    </rPh>
    <rPh sb="7" eb="9">
      <t>ジョウキョウ</t>
    </rPh>
    <phoneticPr fontId="9"/>
  </si>
  <si>
    <t>研究奨励費④（受給終了年月）</t>
    <rPh sb="2" eb="4">
      <t>ショウレイ</t>
    </rPh>
    <rPh sb="4" eb="5">
      <t>ヒ</t>
    </rPh>
    <rPh sb="7" eb="13">
      <t>ジュキュウシュウリョウネンゲツ</t>
    </rPh>
    <phoneticPr fontId="9"/>
  </si>
  <si>
    <t>研究奨励費④（受給開始年月）</t>
    <rPh sb="2" eb="4">
      <t>ショウレイ</t>
    </rPh>
    <rPh sb="4" eb="5">
      <t>ヒ</t>
    </rPh>
    <rPh sb="7" eb="11">
      <t>ジュキュウカイシ</t>
    </rPh>
    <rPh sb="11" eb="13">
      <t>ネンゲツ</t>
    </rPh>
    <phoneticPr fontId="9"/>
  </si>
  <si>
    <t>研究奨励費④（月額）</t>
    <rPh sb="2" eb="4">
      <t>ショウレイ</t>
    </rPh>
    <rPh sb="4" eb="5">
      <t>ヒ</t>
    </rPh>
    <rPh sb="7" eb="9">
      <t>ゲツガク</t>
    </rPh>
    <phoneticPr fontId="9"/>
  </si>
  <si>
    <t>研究奨励費④（支給団体）</t>
    <rPh sb="2" eb="4">
      <t>ショウレイ</t>
    </rPh>
    <rPh sb="4" eb="5">
      <t>ヒ</t>
    </rPh>
    <rPh sb="7" eb="11">
      <t>シキュウダンタイ</t>
    </rPh>
    <phoneticPr fontId="9"/>
  </si>
  <si>
    <t>研究奨励費④（名称）</t>
    <rPh sb="2" eb="4">
      <t>ショウレイ</t>
    </rPh>
    <rPh sb="4" eb="5">
      <t>ヒ</t>
    </rPh>
    <rPh sb="7" eb="9">
      <t>メイショウ</t>
    </rPh>
    <phoneticPr fontId="9"/>
  </si>
  <si>
    <t>研究奨励費③（状況）</t>
    <rPh sb="2" eb="4">
      <t>ショウレイ</t>
    </rPh>
    <rPh sb="4" eb="5">
      <t>ヒ</t>
    </rPh>
    <rPh sb="7" eb="9">
      <t>ジョウキョウ</t>
    </rPh>
    <phoneticPr fontId="9"/>
  </si>
  <si>
    <t>研究奨励費③（受給終了年月）</t>
    <rPh sb="2" eb="4">
      <t>ショウレイ</t>
    </rPh>
    <rPh sb="4" eb="5">
      <t>ヒ</t>
    </rPh>
    <rPh sb="7" eb="13">
      <t>ジュキュウシュウリョウネンゲツ</t>
    </rPh>
    <phoneticPr fontId="9"/>
  </si>
  <si>
    <t>研究奨励費③（受給開始年月）</t>
    <rPh sb="2" eb="4">
      <t>ショウレイ</t>
    </rPh>
    <rPh sb="4" eb="5">
      <t>ヒ</t>
    </rPh>
    <rPh sb="7" eb="11">
      <t>ジュキュウカイシ</t>
    </rPh>
    <rPh sb="11" eb="13">
      <t>ネンゲツ</t>
    </rPh>
    <phoneticPr fontId="9"/>
  </si>
  <si>
    <t>研究奨励費③（月額）</t>
    <rPh sb="2" eb="4">
      <t>ショウレイ</t>
    </rPh>
    <rPh sb="4" eb="5">
      <t>ヒ</t>
    </rPh>
    <rPh sb="7" eb="9">
      <t>ゲツガク</t>
    </rPh>
    <phoneticPr fontId="9"/>
  </si>
  <si>
    <t>研究奨励費③（支給団体）</t>
    <rPh sb="2" eb="4">
      <t>ショウレイ</t>
    </rPh>
    <rPh sb="4" eb="5">
      <t>ヒ</t>
    </rPh>
    <rPh sb="7" eb="11">
      <t>シキュウダンタイ</t>
    </rPh>
    <phoneticPr fontId="9"/>
  </si>
  <si>
    <t>研究奨励費③（名称）</t>
    <rPh sb="2" eb="4">
      <t>ショウレイ</t>
    </rPh>
    <rPh sb="4" eb="5">
      <t>ヒ</t>
    </rPh>
    <rPh sb="7" eb="9">
      <t>メイショウ</t>
    </rPh>
    <phoneticPr fontId="9"/>
  </si>
  <si>
    <t>研究奨励費②（状況）</t>
    <rPh sb="2" eb="4">
      <t>ショウレイ</t>
    </rPh>
    <rPh sb="4" eb="5">
      <t>ヒ</t>
    </rPh>
    <rPh sb="7" eb="9">
      <t>ジョウキョウ</t>
    </rPh>
    <phoneticPr fontId="9"/>
  </si>
  <si>
    <t>研究奨励費②（受給終了年月）</t>
    <rPh sb="2" eb="4">
      <t>ショウレイ</t>
    </rPh>
    <rPh sb="4" eb="5">
      <t>ヒ</t>
    </rPh>
    <rPh sb="7" eb="13">
      <t>ジュキュウシュウリョウネンゲツ</t>
    </rPh>
    <phoneticPr fontId="9"/>
  </si>
  <si>
    <t>研究奨励費②（受給開始年月）</t>
    <rPh sb="2" eb="4">
      <t>ショウレイ</t>
    </rPh>
    <rPh sb="4" eb="5">
      <t>ヒ</t>
    </rPh>
    <rPh sb="7" eb="11">
      <t>ジュキュウカイシ</t>
    </rPh>
    <rPh sb="11" eb="13">
      <t>ネンゲツ</t>
    </rPh>
    <phoneticPr fontId="9"/>
  </si>
  <si>
    <t>研究奨励費②（月額）</t>
    <rPh sb="2" eb="4">
      <t>ショウレイ</t>
    </rPh>
    <rPh sb="4" eb="5">
      <t>ヒ</t>
    </rPh>
    <rPh sb="7" eb="9">
      <t>ゲツガク</t>
    </rPh>
    <phoneticPr fontId="9"/>
  </si>
  <si>
    <t>研究奨励費②（支給団体）</t>
    <rPh sb="2" eb="4">
      <t>ショウレイ</t>
    </rPh>
    <rPh sb="4" eb="5">
      <t>ヒ</t>
    </rPh>
    <rPh sb="7" eb="11">
      <t>シキュウダンタイ</t>
    </rPh>
    <phoneticPr fontId="9"/>
  </si>
  <si>
    <t>研究奨励費②（名称）</t>
    <rPh sb="2" eb="4">
      <t>ショウレイ</t>
    </rPh>
    <rPh sb="4" eb="5">
      <t>ヒ</t>
    </rPh>
    <rPh sb="7" eb="9">
      <t>メイショウ</t>
    </rPh>
    <phoneticPr fontId="9"/>
  </si>
  <si>
    <t>研究奨励費①（状況）</t>
    <rPh sb="2" eb="4">
      <t>ショウレイ</t>
    </rPh>
    <rPh sb="4" eb="5">
      <t>ヒ</t>
    </rPh>
    <rPh sb="7" eb="9">
      <t>ジョウキョウ</t>
    </rPh>
    <phoneticPr fontId="9"/>
  </si>
  <si>
    <t>研究奨励費①（受給終了年月）</t>
    <rPh sb="2" eb="4">
      <t>ショウレイ</t>
    </rPh>
    <rPh sb="4" eb="5">
      <t>ヒ</t>
    </rPh>
    <rPh sb="7" eb="13">
      <t>ジュキュウシュウリョウネンゲツ</t>
    </rPh>
    <phoneticPr fontId="9"/>
  </si>
  <si>
    <t>研究奨励費①（受給開始年月）</t>
    <rPh sb="2" eb="4">
      <t>ショウレイ</t>
    </rPh>
    <rPh sb="4" eb="5">
      <t>ヒ</t>
    </rPh>
    <rPh sb="7" eb="11">
      <t>ジュキュウカイシ</t>
    </rPh>
    <rPh sb="11" eb="13">
      <t>ネンゲツ</t>
    </rPh>
    <phoneticPr fontId="9"/>
  </si>
  <si>
    <t>研究奨励費①（月額）</t>
    <rPh sb="2" eb="4">
      <t>ショウレイ</t>
    </rPh>
    <rPh sb="4" eb="5">
      <t>ヒ</t>
    </rPh>
    <rPh sb="7" eb="9">
      <t>ゲツガク</t>
    </rPh>
    <phoneticPr fontId="9"/>
  </si>
  <si>
    <t>研究奨励費①（支給団体）</t>
    <rPh sb="2" eb="4">
      <t>ショウレイ</t>
    </rPh>
    <rPh sb="4" eb="5">
      <t>ヒ</t>
    </rPh>
    <rPh sb="7" eb="11">
      <t>シキュウダンタイ</t>
    </rPh>
    <phoneticPr fontId="9"/>
  </si>
  <si>
    <t>研究奨励費①（名称）</t>
    <rPh sb="2" eb="4">
      <t>ショウレイ</t>
    </rPh>
    <rPh sb="4" eb="5">
      <t>ヒ</t>
    </rPh>
    <rPh sb="7" eb="9">
      <t>メイショウ</t>
    </rPh>
    <phoneticPr fontId="9"/>
  </si>
  <si>
    <t>収入―支出</t>
  </si>
  <si>
    <t>支出合計</t>
  </si>
  <si>
    <t>⑫その他（光熱費・通信費・交通費等）</t>
    <phoneticPr fontId="9"/>
  </si>
  <si>
    <t>⑪住居費</t>
    <phoneticPr fontId="9"/>
  </si>
  <si>
    <t>⑩食費</t>
    <phoneticPr fontId="9"/>
  </si>
  <si>
    <t>⑨教材費</t>
    <phoneticPr fontId="9"/>
  </si>
  <si>
    <t>⑧（⑦のうち）学費免除額</t>
    <phoneticPr fontId="9"/>
  </si>
  <si>
    <t>⑦学費</t>
  </si>
  <si>
    <t>収入合計</t>
  </si>
  <si>
    <t>⑥その他
（借金等、貸与型奨学金含む）</t>
  </si>
  <si>
    <t>⑤貯金の取り崩し</t>
  </si>
  <si>
    <t>④併給奨学金（給付型のみ）</t>
  </si>
  <si>
    <t>③特別研究員 研究奨励金</t>
  </si>
  <si>
    <t>②アルバイト収入、RA・TAの給与等</t>
  </si>
  <si>
    <t>①仕送り、生計を一にする同居者の収入等</t>
  </si>
  <si>
    <t>性別</t>
  </si>
  <si>
    <t>年齢</t>
  </si>
  <si>
    <t>生年月日</t>
  </si>
  <si>
    <t>国籍</t>
  </si>
  <si>
    <t>卒業・修了年月</t>
    <rPh sb="3" eb="5">
      <t>シュウリョウ</t>
    </rPh>
    <rPh sb="5" eb="7">
      <t>ネンゲツ</t>
    </rPh>
    <phoneticPr fontId="9"/>
  </si>
  <si>
    <t>入学年月</t>
  </si>
  <si>
    <t>学年</t>
  </si>
  <si>
    <t>在籍課程</t>
  </si>
  <si>
    <t>専攻</t>
  </si>
  <si>
    <t>学部・研究科</t>
  </si>
  <si>
    <t>学校名</t>
  </si>
  <si>
    <t>氏名（漢字）</t>
    <rPh sb="3" eb="5">
      <t>カンジ</t>
    </rPh>
    <phoneticPr fontId="9"/>
  </si>
  <si>
    <t>氏名（ｱﾙﾌｧﾍﾞｯﾄ）</t>
    <phoneticPr fontId="9"/>
  </si>
  <si>
    <t>氏名（ｶﾅ）</t>
    <phoneticPr fontId="9"/>
  </si>
  <si>
    <t>国籍</t>
    <rPh sb="0" eb="2">
      <t>コクセキ</t>
    </rPh>
    <phoneticPr fontId="9"/>
  </si>
  <si>
    <t>ここをクリック▼</t>
  </si>
  <si>
    <r>
      <t xml:space="preserve">国・地域名
</t>
    </r>
    <r>
      <rPr>
        <sz val="8"/>
        <rFont val="ＭＳ Ｐ明朝"/>
        <family val="1"/>
        <charset val="128"/>
      </rPr>
      <t>（左の「国籍」欄でBを選択した場合のみ記入）</t>
    </r>
    <rPh sb="0" eb="1">
      <t>クニ</t>
    </rPh>
    <rPh sb="2" eb="5">
      <t>チイキメイ</t>
    </rPh>
    <rPh sb="7" eb="8">
      <t>ヒダリ</t>
    </rPh>
    <rPh sb="10" eb="12">
      <t>コクセキ</t>
    </rPh>
    <rPh sb="13" eb="14">
      <t>ラン</t>
    </rPh>
    <rPh sb="17" eb="19">
      <t>センタク</t>
    </rPh>
    <rPh sb="21" eb="23">
      <t>バアイ</t>
    </rPh>
    <rPh sb="25" eb="27">
      <t>キニュウ</t>
    </rPh>
    <phoneticPr fontId="9"/>
  </si>
  <si>
    <t>ここをクリック▼</t>
    <phoneticPr fontId="9"/>
  </si>
  <si>
    <r>
      <rPr>
        <b/>
        <sz val="11"/>
        <color theme="1"/>
        <rFont val="ＭＳ Ｐ明朝"/>
        <family val="1"/>
        <charset val="128"/>
      </rPr>
      <t>A</t>
    </r>
    <r>
      <rPr>
        <sz val="11"/>
        <color theme="1"/>
        <rFont val="ＭＳ Ｐ明朝"/>
        <family val="1"/>
        <charset val="128"/>
      </rPr>
      <t xml:space="preserve"> 日本国籍あり</t>
    </r>
    <rPh sb="2" eb="6">
      <t>ニホンコクセキ</t>
    </rPh>
    <phoneticPr fontId="9"/>
  </si>
  <si>
    <r>
      <rPr>
        <b/>
        <sz val="11"/>
        <color theme="1"/>
        <rFont val="ＭＳ Ｐ明朝"/>
        <family val="1"/>
        <charset val="128"/>
      </rPr>
      <t>B</t>
    </r>
    <r>
      <rPr>
        <sz val="11"/>
        <color theme="1"/>
        <rFont val="ＭＳ Ｐ明朝"/>
        <family val="1"/>
        <charset val="128"/>
      </rPr>
      <t xml:space="preserve"> 日本への永住許可あり</t>
    </r>
    <rPh sb="2" eb="4">
      <t>ニホン</t>
    </rPh>
    <rPh sb="6" eb="10">
      <t>エイジュウキョカ</t>
    </rPh>
    <phoneticPr fontId="9"/>
  </si>
  <si>
    <r>
      <rPr>
        <b/>
        <sz val="11"/>
        <color rgb="FF0000FF"/>
        <rFont val="ＭＳ Ｐ明朝"/>
        <family val="1"/>
        <charset val="128"/>
      </rPr>
      <t>A</t>
    </r>
    <r>
      <rPr>
        <sz val="11"/>
        <color rgb="FF0000FF"/>
        <rFont val="ＭＳ Ｐ明朝"/>
        <family val="1"/>
        <charset val="128"/>
      </rPr>
      <t xml:space="preserve"> 日本国籍あり</t>
    </r>
    <rPh sb="2" eb="6">
      <t>ニホンコクセキ</t>
    </rPh>
    <phoneticPr fontId="9"/>
  </si>
  <si>
    <t>一貫制博士課程</t>
    <phoneticPr fontId="5"/>
  </si>
  <si>
    <t>国・地域名</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</si>
</sst>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Red]&quot;¥&quot;\-#,##0"/>
    <numFmt numFmtId="41" formatCode="_ * #,##0_ ;_ * \-#,##0_ ;_ * &quot;-&quot;_ ;_ @_ "/>
    <numFmt numFmtId="176" formatCode="0_ "/>
    <numFmt numFmtId="177" formatCode="#,##0_ ;[Red]\-#,##0\ "/>
    <numFmt numFmtId="178" formatCode="0_);[Red]\(0\)"/>
  </numFmts>
  <fonts count="33">
    <font>
      <sz val="11"/>
      <color theme="1"/>
      <name val="Yu Gothic"/>
      <family val="2"/>
      <scheme val="minor"/>
    </font>
    <font>
      <sz val="11"/>
      <color theme="1"/>
      <name val="Yu Gothic"/>
      <family val="2"/>
      <charset val="128"/>
      <scheme val="minor"/>
    </font>
    <font>
      <sz val="11"/>
      <color theme="1"/>
      <name val="Yu Gothic"/>
      <family val="2"/>
      <charset val="128"/>
      <scheme val="minor"/>
    </font>
    <font>
      <sz val="11"/>
      <color theme="1"/>
      <name val="Yu Gothic"/>
      <family val="3"/>
      <charset val="128"/>
      <scheme val="minor"/>
    </font>
    <font>
      <sz val="10"/>
      <color theme="1"/>
      <name val="ＭＳ Ｐ明朝"/>
      <family val="1"/>
      <charset val="128"/>
    </font>
    <font>
      <sz val="6"/>
      <name val="Yu Gothic"/>
      <family val="3"/>
      <charset val="128"/>
      <scheme val="minor"/>
    </font>
    <font>
      <sz val="8"/>
      <color theme="1"/>
      <name val="ＭＳ Ｐ明朝"/>
      <family val="1"/>
      <charset val="128"/>
    </font>
    <font>
      <sz val="9"/>
      <color theme="1"/>
      <name val="ＭＳ Ｐ明朝"/>
      <family val="1"/>
      <charset val="128"/>
    </font>
    <font>
      <sz val="6"/>
      <name val="ＭＳ Ｐゴシック"/>
      <family val="3"/>
      <charset val="128"/>
    </font>
    <font>
      <sz val="6"/>
      <name val="Yu Gothic"/>
      <family val="2"/>
      <charset val="128"/>
      <scheme val="minor"/>
    </font>
    <font>
      <b/>
      <sz val="10"/>
      <color theme="1"/>
      <name val="ＭＳ Ｐ明朝"/>
      <family val="1"/>
      <charset val="128"/>
    </font>
    <font>
      <u/>
      <sz val="10"/>
      <color theme="1"/>
      <name val="ＭＳ Ｐ明朝"/>
      <family val="1"/>
      <charset val="128"/>
    </font>
    <font>
      <b/>
      <sz val="12"/>
      <color rgb="FFFF0000"/>
      <name val="ＭＳ Ｐゴシック"/>
      <family val="3"/>
      <charset val="128"/>
    </font>
    <font>
      <sz val="9"/>
      <name val="ＭＳ Ｐ明朝"/>
      <family val="1"/>
      <charset val="128"/>
    </font>
    <font>
      <sz val="11"/>
      <color theme="1"/>
      <name val="ＭＳ Ｐ明朝"/>
      <family val="1"/>
      <charset val="128"/>
    </font>
    <font>
      <sz val="10"/>
      <name val="ＭＳ Ｐ明朝"/>
      <family val="1"/>
      <charset val="128"/>
    </font>
    <font>
      <b/>
      <sz val="10"/>
      <name val="ＭＳ Ｐ明朝"/>
      <family val="1"/>
      <charset val="128"/>
    </font>
    <font>
      <u/>
      <sz val="10"/>
      <name val="ＭＳ Ｐ明朝"/>
      <family val="1"/>
      <charset val="128"/>
    </font>
    <font>
      <u/>
      <sz val="8"/>
      <color theme="1"/>
      <name val="ＭＳ Ｐ明朝"/>
      <family val="1"/>
      <charset val="128"/>
    </font>
    <font>
      <sz val="11"/>
      <name val="ＭＳ Ｐ明朝"/>
      <family val="1"/>
      <charset val="128"/>
    </font>
    <font>
      <sz val="8"/>
      <name val="ＭＳ Ｐ明朝"/>
      <family val="1"/>
      <charset val="128"/>
    </font>
    <font>
      <sz val="16"/>
      <name val="ＭＳ Ｐ明朝"/>
      <family val="1"/>
      <charset val="128"/>
    </font>
    <font>
      <sz val="18"/>
      <color theme="1"/>
      <name val="ＭＳ Ｐ明朝"/>
      <family val="1"/>
      <charset val="128"/>
    </font>
    <font>
      <b/>
      <sz val="16"/>
      <color theme="1"/>
      <name val="ＭＳ Ｐ明朝"/>
      <family val="1"/>
      <charset val="128"/>
    </font>
    <font>
      <sz val="9"/>
      <color indexed="81"/>
      <name val="MS P ゴシック"/>
      <family val="3"/>
      <charset val="128"/>
    </font>
    <font>
      <b/>
      <sz val="9"/>
      <color indexed="81"/>
      <name val="MS P ゴシック"/>
      <family val="3"/>
      <charset val="128"/>
    </font>
    <font>
      <sz val="10"/>
      <color rgb="FF0000FF"/>
      <name val="ＭＳ Ｐ明朝"/>
      <family val="1"/>
      <charset val="128"/>
    </font>
    <font>
      <sz val="9"/>
      <color rgb="FF0000FF"/>
      <name val="ＭＳ Ｐ明朝"/>
      <family val="1"/>
      <charset val="128"/>
    </font>
    <font>
      <sz val="11"/>
      <color rgb="FF0000FF"/>
      <name val="ＭＳ Ｐ明朝"/>
      <family val="1"/>
      <charset val="128"/>
    </font>
    <font>
      <sz val="11"/>
      <color theme="1"/>
      <name val="BIZ UDPゴシック"/>
      <family val="3"/>
      <charset val="128"/>
    </font>
    <font>
      <b/>
      <sz val="11"/>
      <color theme="1"/>
      <name val="ＭＳ Ｐ明朝"/>
      <family val="1"/>
      <charset val="128"/>
    </font>
    <font>
      <b/>
      <sz val="9"/>
      <color theme="1"/>
      <name val="ＭＳ Ｐ明朝"/>
      <family val="1"/>
      <charset val="128"/>
    </font>
    <font>
      <b/>
      <sz val="11"/>
      <color rgb="FF0000FF"/>
      <name val="ＭＳ Ｐ明朝"/>
      <family val="1"/>
      <charset val="128"/>
    </font>
  </fonts>
  <fills count="11">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rgb="FFFFFFCC"/>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theme="3" tint="0.79998168889431442"/>
        <bgColor indexed="64"/>
      </patternFill>
    </fill>
    <fill>
      <patternFill patternType="solid">
        <fgColor theme="9" tint="0.79998168889431442"/>
        <bgColor indexed="64"/>
      </patternFill>
    </fill>
    <fill>
      <patternFill patternType="solid">
        <fgColor theme="4" tint="0.79998168889431442"/>
        <bgColor indexed="64"/>
      </patternFill>
    </fill>
  </fills>
  <borders count="33">
    <border>
      <left/>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style="hair">
        <color indexed="64"/>
      </left>
      <right/>
      <top style="thin">
        <color indexed="64"/>
      </top>
      <bottom style="hair">
        <color indexed="64"/>
      </bottom>
      <diagonal/>
    </border>
    <border>
      <left/>
      <right style="hair">
        <color indexed="64"/>
      </right>
      <top style="thin">
        <color indexed="64"/>
      </top>
      <bottom style="hair">
        <color indexed="64"/>
      </bottom>
      <diagonal/>
    </border>
    <border>
      <left style="thin">
        <color indexed="64"/>
      </left>
      <right/>
      <top style="thin">
        <color indexed="64"/>
      </top>
      <bottom style="hair">
        <color indexed="64"/>
      </bottom>
      <diagonal/>
    </border>
    <border>
      <left/>
      <right style="thin">
        <color indexed="64"/>
      </right>
      <top style="dotted">
        <color indexed="64"/>
      </top>
      <bottom style="thin">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top style="hair">
        <color indexed="64"/>
      </top>
      <bottom style="thin">
        <color indexed="64"/>
      </bottom>
      <diagonal/>
    </border>
    <border>
      <left style="hair">
        <color indexed="64"/>
      </left>
      <right/>
      <top style="hair">
        <color indexed="64"/>
      </top>
      <bottom style="thin">
        <color indexed="64"/>
      </bottom>
      <diagonal/>
    </border>
    <border>
      <left/>
      <right style="thin">
        <color indexed="64"/>
      </right>
      <top style="hair">
        <color indexed="64"/>
      </top>
      <bottom/>
      <diagonal/>
    </border>
    <border>
      <left/>
      <right/>
      <top style="hair">
        <color indexed="64"/>
      </top>
      <bottom/>
      <diagonal/>
    </border>
    <border>
      <left style="hair">
        <color indexed="64"/>
      </left>
      <right/>
      <top style="hair">
        <color indexed="64"/>
      </top>
      <bottom/>
      <diagonal/>
    </border>
    <border>
      <left/>
      <right style="thin">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s>
  <cellStyleXfs count="5">
    <xf numFmtId="0" fontId="0" fillId="0" borderId="0"/>
    <xf numFmtId="0" fontId="3" fillId="0" borderId="0">
      <alignment vertical="center"/>
    </xf>
    <xf numFmtId="0" fontId="2" fillId="0" borderId="0">
      <alignment vertical="center"/>
    </xf>
    <xf numFmtId="6" fontId="2" fillId="0" borderId="0" applyFont="0" applyFill="0" applyBorder="0" applyAlignment="0" applyProtection="0">
      <alignment vertical="center"/>
    </xf>
    <xf numFmtId="0" fontId="2" fillId="0" borderId="0">
      <alignment vertical="center"/>
    </xf>
  </cellStyleXfs>
  <cellXfs count="430">
    <xf numFmtId="0" fontId="0" fillId="0" borderId="0" xfId="0"/>
    <xf numFmtId="0" fontId="4" fillId="0" borderId="0" xfId="1" applyFont="1" applyProtection="1">
      <alignment vertical="center"/>
      <protection locked="0"/>
    </xf>
    <xf numFmtId="0" fontId="6" fillId="0" borderId="0" xfId="1" applyFont="1" applyProtection="1">
      <alignment vertical="center"/>
      <protection locked="0"/>
    </xf>
    <xf numFmtId="0" fontId="4" fillId="0" borderId="0" xfId="1" applyFont="1" applyAlignment="1" applyProtection="1">
      <alignment horizontal="left" vertical="center" wrapText="1"/>
      <protection locked="0"/>
    </xf>
    <xf numFmtId="0" fontId="10" fillId="0" borderId="0" xfId="1" applyFont="1" applyProtection="1">
      <alignment vertical="center"/>
      <protection locked="0"/>
    </xf>
    <xf numFmtId="0" fontId="7" fillId="0" borderId="0" xfId="1" applyFont="1" applyAlignment="1" applyProtection="1">
      <alignment vertical="center" wrapText="1"/>
      <protection locked="0"/>
    </xf>
    <xf numFmtId="0" fontId="10" fillId="0" borderId="0" xfId="1" applyFont="1" applyAlignment="1" applyProtection="1">
      <protection locked="0"/>
    </xf>
    <xf numFmtId="0" fontId="7" fillId="0" borderId="0" xfId="2" applyFont="1" applyAlignment="1" applyProtection="1">
      <alignment horizontal="center" vertical="center" wrapText="1"/>
      <protection locked="0"/>
    </xf>
    <xf numFmtId="0" fontId="7" fillId="0" borderId="0" xfId="2" applyFont="1" applyProtection="1">
      <alignment vertical="center"/>
      <protection locked="0"/>
    </xf>
    <xf numFmtId="176" fontId="4" fillId="0" borderId="0" xfId="2" applyNumberFormat="1" applyFont="1" applyAlignment="1" applyProtection="1">
      <alignment horizontal="center" vertical="center"/>
      <protection locked="0"/>
    </xf>
    <xf numFmtId="176" fontId="4" fillId="0" borderId="0" xfId="2" applyNumberFormat="1" applyFont="1" applyAlignment="1" applyProtection="1">
      <alignment horizontal="right" vertical="center"/>
      <protection locked="0"/>
    </xf>
    <xf numFmtId="0" fontId="4" fillId="0" borderId="0" xfId="2" applyFont="1" applyAlignment="1" applyProtection="1">
      <alignment horizontal="center" vertical="center"/>
      <protection locked="0"/>
    </xf>
    <xf numFmtId="41" fontId="4" fillId="0" borderId="0" xfId="3" applyNumberFormat="1" applyFont="1" applyFill="1" applyBorder="1" applyAlignment="1" applyProtection="1">
      <alignment horizontal="right" vertical="center"/>
      <protection locked="0"/>
    </xf>
    <xf numFmtId="0" fontId="4" fillId="0" borderId="0" xfId="2" applyFont="1" applyAlignment="1" applyProtection="1">
      <alignment horizontal="center" vertical="center" wrapText="1"/>
      <protection locked="0"/>
    </xf>
    <xf numFmtId="0" fontId="4" fillId="0" borderId="7" xfId="1" applyFont="1" applyBorder="1" applyProtection="1">
      <alignment vertical="center"/>
      <protection locked="0"/>
    </xf>
    <xf numFmtId="0" fontId="4" fillId="0" borderId="8" xfId="1" applyFont="1" applyBorder="1" applyProtection="1">
      <alignment vertical="center"/>
      <protection locked="0"/>
    </xf>
    <xf numFmtId="0" fontId="4" fillId="0" borderId="0" xfId="2" applyFont="1" applyProtection="1">
      <alignment vertical="center"/>
      <protection locked="0"/>
    </xf>
    <xf numFmtId="0" fontId="7" fillId="0" borderId="14" xfId="1" applyFont="1" applyBorder="1" applyProtection="1">
      <alignment vertical="center"/>
      <protection locked="0"/>
    </xf>
    <xf numFmtId="0" fontId="4" fillId="0" borderId="15" xfId="1" applyFont="1" applyBorder="1" applyAlignment="1" applyProtection="1">
      <alignment vertical="center" shrinkToFit="1"/>
      <protection locked="0"/>
    </xf>
    <xf numFmtId="176" fontId="4" fillId="2" borderId="15" xfId="1" applyNumberFormat="1" applyFont="1" applyFill="1" applyBorder="1" applyAlignment="1" applyProtection="1">
      <alignment vertical="center" shrinkToFit="1"/>
      <protection locked="0"/>
    </xf>
    <xf numFmtId="176" fontId="4" fillId="0" borderId="15" xfId="1" applyNumberFormat="1" applyFont="1" applyBorder="1" applyAlignment="1" applyProtection="1">
      <alignment vertical="center" shrinkToFit="1"/>
      <protection locked="0"/>
    </xf>
    <xf numFmtId="0" fontId="7" fillId="0" borderId="17" xfId="1" applyFont="1" applyBorder="1" applyProtection="1">
      <alignment vertical="center"/>
      <protection locked="0"/>
    </xf>
    <xf numFmtId="0" fontId="4" fillId="0" borderId="18" xfId="1" applyFont="1" applyBorder="1" applyAlignment="1" applyProtection="1">
      <alignment vertical="center" shrinkToFit="1"/>
      <protection locked="0"/>
    </xf>
    <xf numFmtId="176" fontId="4" fillId="2" borderId="18" xfId="1" applyNumberFormat="1" applyFont="1" applyFill="1" applyBorder="1" applyAlignment="1" applyProtection="1">
      <alignment vertical="center" shrinkToFit="1"/>
      <protection locked="0"/>
    </xf>
    <xf numFmtId="176" fontId="4" fillId="0" borderId="18" xfId="1" applyNumberFormat="1" applyFont="1" applyBorder="1" applyAlignment="1" applyProtection="1">
      <alignment vertical="center" shrinkToFit="1"/>
      <protection locked="0"/>
    </xf>
    <xf numFmtId="0" fontId="4" fillId="0" borderId="0" xfId="2" applyFont="1" applyAlignment="1" applyProtection="1">
      <alignment vertical="center" wrapText="1"/>
      <protection locked="0"/>
    </xf>
    <xf numFmtId="0" fontId="7" fillId="0" borderId="14" xfId="2" applyFont="1" applyBorder="1" applyProtection="1">
      <alignment vertical="center"/>
      <protection locked="0"/>
    </xf>
    <xf numFmtId="176" fontId="4" fillId="0" borderId="15" xfId="2" applyNumberFormat="1" applyFont="1" applyBorder="1" applyAlignment="1" applyProtection="1">
      <alignment horizontal="center" vertical="center"/>
      <protection locked="0"/>
    </xf>
    <xf numFmtId="176" fontId="4" fillId="2" borderId="15" xfId="2" applyNumberFormat="1" applyFont="1" applyFill="1" applyBorder="1" applyAlignment="1" applyProtection="1">
      <alignment horizontal="right" vertical="center"/>
      <protection locked="0"/>
    </xf>
    <xf numFmtId="0" fontId="7" fillId="0" borderId="7" xfId="2" applyFont="1" applyBorder="1" applyProtection="1">
      <alignment vertical="center"/>
      <protection locked="0"/>
    </xf>
    <xf numFmtId="176" fontId="4" fillId="2" borderId="0" xfId="2" applyNumberFormat="1" applyFont="1" applyFill="1" applyAlignment="1" applyProtection="1">
      <alignment horizontal="right" vertical="center"/>
      <protection locked="0"/>
    </xf>
    <xf numFmtId="0" fontId="7" fillId="0" borderId="17" xfId="2" applyFont="1" applyBorder="1" applyProtection="1">
      <alignment vertical="center"/>
      <protection locked="0"/>
    </xf>
    <xf numFmtId="176" fontId="4" fillId="0" borderId="18" xfId="2" applyNumberFormat="1" applyFont="1" applyBorder="1" applyAlignment="1" applyProtection="1">
      <alignment horizontal="center" vertical="center"/>
      <protection locked="0"/>
    </xf>
    <xf numFmtId="176" fontId="4" fillId="2" borderId="18" xfId="2" applyNumberFormat="1" applyFont="1" applyFill="1" applyBorder="1" applyAlignment="1" applyProtection="1">
      <alignment horizontal="right" vertical="center"/>
      <protection locked="0"/>
    </xf>
    <xf numFmtId="0" fontId="12" fillId="0" borderId="0" xfId="4" applyFont="1" applyProtection="1">
      <alignment vertical="center"/>
      <protection locked="0"/>
    </xf>
    <xf numFmtId="0" fontId="7" fillId="0" borderId="0" xfId="2" applyFont="1">
      <alignment vertical="center"/>
    </xf>
    <xf numFmtId="176" fontId="4" fillId="0" borderId="0" xfId="2" applyNumberFormat="1" applyFont="1" applyAlignment="1">
      <alignment horizontal="center" vertical="center"/>
    </xf>
    <xf numFmtId="0" fontId="4" fillId="0" borderId="0" xfId="2" applyFont="1" applyAlignment="1">
      <alignment horizontal="center" vertical="center"/>
    </xf>
    <xf numFmtId="0" fontId="7" fillId="0" borderId="14" xfId="2" applyFont="1" applyBorder="1">
      <alignment vertical="center"/>
    </xf>
    <xf numFmtId="176" fontId="4" fillId="0" borderId="15" xfId="2" applyNumberFormat="1" applyFont="1" applyBorder="1" applyAlignment="1">
      <alignment horizontal="center" vertical="center"/>
    </xf>
    <xf numFmtId="0" fontId="14" fillId="0" borderId="0" xfId="2" applyFont="1" applyProtection="1">
      <alignment vertical="center"/>
      <protection locked="0"/>
    </xf>
    <xf numFmtId="0" fontId="7" fillId="0" borderId="17" xfId="2" applyFont="1" applyBorder="1">
      <alignment vertical="center"/>
    </xf>
    <xf numFmtId="176" fontId="4" fillId="0" borderId="18" xfId="2" applyNumberFormat="1" applyFont="1" applyBorder="1" applyAlignment="1">
      <alignment horizontal="center" vertical="center"/>
    </xf>
    <xf numFmtId="0" fontId="4" fillId="0" borderId="1" xfId="2" applyFont="1" applyBorder="1" applyProtection="1">
      <alignment vertical="center"/>
      <protection locked="0"/>
    </xf>
    <xf numFmtId="0" fontId="15" fillId="0" borderId="24" xfId="1" applyFont="1" applyBorder="1" applyAlignment="1">
      <alignment vertical="center" shrinkToFit="1"/>
    </xf>
    <xf numFmtId="0" fontId="15" fillId="2" borderId="25" xfId="1" applyFont="1" applyFill="1" applyBorder="1" applyAlignment="1" applyProtection="1">
      <alignment vertical="center" shrinkToFit="1"/>
      <protection locked="0"/>
    </xf>
    <xf numFmtId="0" fontId="15" fillId="0" borderId="25" xfId="1" applyFont="1" applyBorder="1" applyAlignment="1">
      <alignment vertical="center" shrinkToFit="1"/>
    </xf>
    <xf numFmtId="0" fontId="15" fillId="2" borderId="25" xfId="1" applyFont="1" applyFill="1" applyBorder="1" applyAlignment="1" applyProtection="1">
      <alignment vertical="center" wrapText="1"/>
      <protection locked="0"/>
    </xf>
    <xf numFmtId="0" fontId="15" fillId="0" borderId="25" xfId="1" applyFont="1" applyBorder="1" applyAlignment="1">
      <alignment vertical="center" wrapText="1"/>
    </xf>
    <xf numFmtId="0" fontId="15" fillId="0" borderId="2" xfId="2" applyFont="1" applyBorder="1" applyAlignment="1">
      <alignment horizontal="center" vertical="center"/>
    </xf>
    <xf numFmtId="0" fontId="19" fillId="3" borderId="2" xfId="2" applyFont="1" applyFill="1" applyBorder="1">
      <alignment vertical="center"/>
    </xf>
    <xf numFmtId="0" fontId="19" fillId="0" borderId="2" xfId="2" applyFont="1" applyBorder="1">
      <alignment vertical="center"/>
    </xf>
    <xf numFmtId="0" fontId="13" fillId="0" borderId="2" xfId="1" applyFont="1" applyBorder="1">
      <alignment vertical="center"/>
    </xf>
    <xf numFmtId="0" fontId="15" fillId="0" borderId="2" xfId="1" applyFont="1" applyBorder="1">
      <alignment vertical="center"/>
    </xf>
    <xf numFmtId="0" fontId="15" fillId="0" borderId="2" xfId="1" applyFont="1" applyBorder="1" applyAlignment="1">
      <alignment horizontal="center" vertical="center" shrinkToFit="1"/>
    </xf>
    <xf numFmtId="0" fontId="15" fillId="0" borderId="2" xfId="1" applyFont="1" applyBorder="1" applyAlignment="1">
      <alignment vertical="center" shrinkToFit="1"/>
    </xf>
    <xf numFmtId="0" fontId="16" fillId="0" borderId="0" xfId="1" applyFont="1">
      <alignment vertical="center"/>
    </xf>
    <xf numFmtId="0" fontId="4" fillId="0" borderId="0" xfId="1" applyFont="1" applyAlignment="1" applyProtection="1">
      <alignment vertical="center" wrapText="1"/>
      <protection locked="0"/>
    </xf>
    <xf numFmtId="0" fontId="4" fillId="0" borderId="0" xfId="1" applyFont="1" applyAlignment="1" applyProtection="1">
      <alignment horizontal="center" vertical="center" wrapText="1"/>
      <protection locked="0"/>
    </xf>
    <xf numFmtId="0" fontId="4" fillId="0" borderId="0" xfId="1" applyFont="1" applyAlignment="1" applyProtection="1">
      <alignment horizontal="center" vertical="center"/>
      <protection locked="0"/>
    </xf>
    <xf numFmtId="0" fontId="4" fillId="4" borderId="0" xfId="1" applyFont="1" applyFill="1" applyProtection="1">
      <alignment vertical="center"/>
      <protection locked="0"/>
    </xf>
    <xf numFmtId="0" fontId="4" fillId="2" borderId="0" xfId="1" applyFont="1" applyFill="1" applyAlignment="1" applyProtection="1">
      <alignment vertical="center" shrinkToFit="1"/>
      <protection locked="0"/>
    </xf>
    <xf numFmtId="0" fontId="4" fillId="0" borderId="0" xfId="1" applyFont="1" applyAlignment="1" applyProtection="1">
      <alignment horizontal="right" vertical="center"/>
      <protection locked="0"/>
    </xf>
    <xf numFmtId="0" fontId="22" fillId="0" borderId="0" xfId="1" applyFont="1" applyProtection="1">
      <alignment vertical="center"/>
      <protection locked="0"/>
    </xf>
    <xf numFmtId="0" fontId="23" fillId="0" borderId="0" xfId="1" applyFont="1" applyProtection="1">
      <alignment vertical="center"/>
      <protection locked="0"/>
    </xf>
    <xf numFmtId="176" fontId="26" fillId="2" borderId="15" xfId="1" applyNumberFormat="1" applyFont="1" applyFill="1" applyBorder="1" applyAlignment="1" applyProtection="1">
      <alignment vertical="center" shrinkToFit="1"/>
      <protection locked="0"/>
    </xf>
    <xf numFmtId="176" fontId="26" fillId="2" borderId="18" xfId="1" applyNumberFormat="1" applyFont="1" applyFill="1" applyBorder="1" applyAlignment="1" applyProtection="1">
      <alignment vertical="center" shrinkToFit="1"/>
      <protection locked="0"/>
    </xf>
    <xf numFmtId="0" fontId="7" fillId="0" borderId="14" xfId="1" applyFont="1" applyBorder="1">
      <alignment vertical="center"/>
    </xf>
    <xf numFmtId="0" fontId="4" fillId="0" borderId="15" xfId="1" applyFont="1" applyBorder="1" applyAlignment="1">
      <alignment vertical="center" shrinkToFit="1"/>
    </xf>
    <xf numFmtId="176" fontId="26" fillId="2" borderId="15" xfId="1" applyNumberFormat="1" applyFont="1" applyFill="1" applyBorder="1" applyAlignment="1">
      <alignment vertical="center" shrinkToFit="1"/>
    </xf>
    <xf numFmtId="176" fontId="4" fillId="0" borderId="15" xfId="1" applyNumberFormat="1" applyFont="1" applyBorder="1" applyAlignment="1">
      <alignment vertical="center" shrinkToFit="1"/>
    </xf>
    <xf numFmtId="0" fontId="7" fillId="0" borderId="17" xfId="1" applyFont="1" applyBorder="1">
      <alignment vertical="center"/>
    </xf>
    <xf numFmtId="0" fontId="4" fillId="0" borderId="18" xfId="1" applyFont="1" applyBorder="1" applyAlignment="1">
      <alignment vertical="center" shrinkToFit="1"/>
    </xf>
    <xf numFmtId="176" fontId="26" fillId="2" borderId="18" xfId="1" applyNumberFormat="1" applyFont="1" applyFill="1" applyBorder="1" applyAlignment="1">
      <alignment vertical="center" shrinkToFit="1"/>
    </xf>
    <xf numFmtId="176" fontId="4" fillId="0" borderId="18" xfId="1" applyNumberFormat="1" applyFont="1" applyBorder="1" applyAlignment="1">
      <alignment vertical="center" shrinkToFit="1"/>
    </xf>
    <xf numFmtId="176" fontId="26" fillId="2" borderId="15" xfId="2" applyNumberFormat="1" applyFont="1" applyFill="1" applyBorder="1" applyAlignment="1">
      <alignment horizontal="right" vertical="center"/>
    </xf>
    <xf numFmtId="176" fontId="26" fillId="2" borderId="18" xfId="2" applyNumberFormat="1" applyFont="1" applyFill="1" applyBorder="1" applyAlignment="1">
      <alignment horizontal="right" vertical="center"/>
    </xf>
    <xf numFmtId="176" fontId="26" fillId="2" borderId="15" xfId="2" applyNumberFormat="1" applyFont="1" applyFill="1" applyBorder="1" applyAlignment="1" applyProtection="1">
      <alignment horizontal="right" vertical="center"/>
      <protection locked="0"/>
    </xf>
    <xf numFmtId="176" fontId="26" fillId="2" borderId="18" xfId="2" applyNumberFormat="1" applyFont="1" applyFill="1" applyBorder="1" applyAlignment="1" applyProtection="1">
      <alignment horizontal="right" vertical="center"/>
      <protection locked="0"/>
    </xf>
    <xf numFmtId="0" fontId="26" fillId="2" borderId="25" xfId="1" applyFont="1" applyFill="1" applyBorder="1" applyAlignment="1" applyProtection="1">
      <alignment vertical="center" shrinkToFit="1"/>
      <protection locked="0"/>
    </xf>
    <xf numFmtId="0" fontId="26" fillId="2" borderId="25" xfId="1" applyFont="1" applyFill="1" applyBorder="1" applyAlignment="1" applyProtection="1">
      <alignment vertical="center" wrapText="1"/>
      <protection locked="0"/>
    </xf>
    <xf numFmtId="0" fontId="26" fillId="2" borderId="0" xfId="1" applyFont="1" applyFill="1" applyAlignment="1" applyProtection="1">
      <alignment vertical="center" shrinkToFit="1"/>
      <protection locked="0"/>
    </xf>
    <xf numFmtId="0" fontId="14" fillId="0" borderId="0" xfId="2" applyFont="1">
      <alignment vertical="center"/>
    </xf>
    <xf numFmtId="0" fontId="14" fillId="0" borderId="20" xfId="2" applyFont="1" applyBorder="1">
      <alignment vertical="center"/>
    </xf>
    <xf numFmtId="178" fontId="29" fillId="0" borderId="20" xfId="2" applyNumberFormat="1" applyFont="1" applyBorder="1">
      <alignment vertical="center"/>
    </xf>
    <xf numFmtId="0" fontId="29" fillId="0" borderId="20" xfId="2" applyFont="1" applyBorder="1">
      <alignment vertical="center"/>
    </xf>
    <xf numFmtId="0" fontId="14" fillId="0" borderId="20" xfId="2" applyFont="1" applyBorder="1" applyAlignment="1">
      <alignment horizontal="center" vertical="center"/>
    </xf>
    <xf numFmtId="14" fontId="29" fillId="0" borderId="20" xfId="2" applyNumberFormat="1" applyFont="1" applyBorder="1">
      <alignment vertical="center"/>
    </xf>
    <xf numFmtId="0" fontId="30" fillId="0" borderId="20" xfId="2" applyFont="1" applyBorder="1">
      <alignment vertical="center"/>
    </xf>
    <xf numFmtId="0" fontId="30" fillId="0" borderId="20" xfId="2" applyFont="1" applyBorder="1" applyAlignment="1">
      <alignment vertical="center" wrapText="1"/>
    </xf>
    <xf numFmtId="0" fontId="14" fillId="2" borderId="20" xfId="2" applyFont="1" applyFill="1" applyBorder="1">
      <alignment vertical="center"/>
    </xf>
    <xf numFmtId="0" fontId="14" fillId="5" borderId="20" xfId="2" applyFont="1" applyFill="1" applyBorder="1">
      <alignment vertical="center"/>
    </xf>
    <xf numFmtId="0" fontId="2" fillId="0" borderId="0" xfId="2">
      <alignment vertical="center"/>
    </xf>
    <xf numFmtId="0" fontId="2" fillId="2" borderId="20" xfId="2" applyFill="1" applyBorder="1">
      <alignment vertical="center"/>
    </xf>
    <xf numFmtId="0" fontId="2" fillId="6" borderId="20" xfId="2" applyFill="1" applyBorder="1">
      <alignment vertical="center"/>
    </xf>
    <xf numFmtId="0" fontId="2" fillId="7" borderId="20" xfId="2" applyFill="1" applyBorder="1">
      <alignment vertical="center"/>
    </xf>
    <xf numFmtId="41" fontId="2" fillId="7" borderId="20" xfId="2" applyNumberFormat="1" applyFill="1" applyBorder="1">
      <alignment vertical="center"/>
    </xf>
    <xf numFmtId="0" fontId="2" fillId="8" borderId="20" xfId="2" applyFill="1" applyBorder="1">
      <alignment vertical="center"/>
    </xf>
    <xf numFmtId="41" fontId="2" fillId="8" borderId="20" xfId="2" applyNumberFormat="1" applyFill="1" applyBorder="1">
      <alignment vertical="center"/>
    </xf>
    <xf numFmtId="0" fontId="2" fillId="9" borderId="20" xfId="2" applyFill="1" applyBorder="1">
      <alignment vertical="center"/>
    </xf>
    <xf numFmtId="38" fontId="2" fillId="9" borderId="20" xfId="2" applyNumberFormat="1" applyFill="1" applyBorder="1">
      <alignment vertical="center"/>
    </xf>
    <xf numFmtId="0" fontId="2" fillId="9" borderId="20" xfId="2" applyFill="1" applyBorder="1" applyAlignment="1">
      <alignment vertical="center" wrapText="1"/>
    </xf>
    <xf numFmtId="0" fontId="2" fillId="10" borderId="20" xfId="2" applyFill="1" applyBorder="1">
      <alignment vertical="center"/>
    </xf>
    <xf numFmtId="14" fontId="2" fillId="5" borderId="0" xfId="2" applyNumberFormat="1" applyFill="1">
      <alignment vertical="center"/>
    </xf>
    <xf numFmtId="0" fontId="14" fillId="2" borderId="20" xfId="0" applyFont="1" applyFill="1" applyBorder="1" applyAlignment="1">
      <alignment vertical="center"/>
    </xf>
    <xf numFmtId="0" fontId="31" fillId="0" borderId="20" xfId="0" applyFont="1" applyBorder="1" applyAlignment="1">
      <alignment vertical="center" wrapText="1"/>
    </xf>
    <xf numFmtId="0" fontId="14" fillId="0" borderId="20" xfId="0" applyFont="1" applyBorder="1" applyAlignment="1">
      <alignment vertical="center"/>
    </xf>
    <xf numFmtId="0" fontId="4" fillId="2" borderId="11" xfId="1" applyFont="1" applyFill="1" applyBorder="1" applyAlignment="1" applyProtection="1">
      <alignment horizontal="left" vertical="center"/>
      <protection locked="0"/>
    </xf>
    <xf numFmtId="0" fontId="4" fillId="2" borderId="10" xfId="1" applyFont="1" applyFill="1" applyBorder="1" applyAlignment="1" applyProtection="1">
      <alignment horizontal="left" vertical="center"/>
      <protection locked="0"/>
    </xf>
    <xf numFmtId="0" fontId="4" fillId="2" borderId="9" xfId="1" applyFont="1" applyFill="1" applyBorder="1" applyAlignment="1" applyProtection="1">
      <alignment horizontal="left" vertical="center"/>
      <protection locked="0"/>
    </xf>
    <xf numFmtId="0" fontId="4" fillId="2" borderId="6" xfId="1" applyFont="1" applyFill="1" applyBorder="1" applyAlignment="1" applyProtection="1">
      <alignment horizontal="left" vertical="top" wrapText="1"/>
      <protection locked="0"/>
    </xf>
    <xf numFmtId="0" fontId="4" fillId="2" borderId="5" xfId="1" applyFont="1" applyFill="1" applyBorder="1" applyAlignment="1" applyProtection="1">
      <alignment horizontal="left" vertical="top" wrapText="1"/>
      <protection locked="0"/>
    </xf>
    <xf numFmtId="0" fontId="4" fillId="2" borderId="4" xfId="1" applyFont="1" applyFill="1" applyBorder="1" applyAlignment="1" applyProtection="1">
      <alignment horizontal="left" vertical="top" wrapText="1"/>
      <protection locked="0"/>
    </xf>
    <xf numFmtId="0" fontId="4" fillId="2" borderId="3" xfId="1" applyFont="1" applyFill="1" applyBorder="1" applyAlignment="1" applyProtection="1">
      <alignment horizontal="left" vertical="top" wrapText="1"/>
      <protection locked="0"/>
    </xf>
    <xf numFmtId="0" fontId="4" fillId="2" borderId="2" xfId="1" applyFont="1" applyFill="1" applyBorder="1" applyAlignment="1" applyProtection="1">
      <alignment horizontal="left" vertical="top" wrapText="1"/>
      <protection locked="0"/>
    </xf>
    <xf numFmtId="0" fontId="4" fillId="2" borderId="1" xfId="1" applyFont="1" applyFill="1" applyBorder="1" applyAlignment="1" applyProtection="1">
      <alignment horizontal="left" vertical="top" wrapText="1"/>
      <protection locked="0"/>
    </xf>
    <xf numFmtId="0" fontId="7" fillId="0" borderId="0" xfId="1" applyFont="1" applyAlignment="1" applyProtection="1">
      <alignment horizontal="left" vertical="center" wrapText="1"/>
      <protection locked="0"/>
    </xf>
    <xf numFmtId="0" fontId="7" fillId="2" borderId="3" xfId="1" applyFont="1" applyFill="1" applyBorder="1" applyAlignment="1" applyProtection="1">
      <alignment horizontal="left" vertical="center" wrapText="1"/>
      <protection locked="0"/>
    </xf>
    <xf numFmtId="0" fontId="7" fillId="2" borderId="1" xfId="1" applyFont="1" applyFill="1" applyBorder="1" applyAlignment="1" applyProtection="1">
      <alignment horizontal="left" vertical="center" wrapText="1"/>
      <protection locked="0"/>
    </xf>
    <xf numFmtId="0" fontId="4" fillId="2" borderId="19" xfId="1" applyFont="1" applyFill="1" applyBorder="1" applyAlignment="1" applyProtection="1">
      <alignment horizontal="left" vertical="center" wrapText="1"/>
      <protection locked="0"/>
    </xf>
    <xf numFmtId="0" fontId="4" fillId="2" borderId="18" xfId="1" applyFont="1" applyFill="1" applyBorder="1" applyAlignment="1" applyProtection="1">
      <alignment horizontal="left" vertical="center" wrapText="1"/>
      <protection locked="0"/>
    </xf>
    <xf numFmtId="0" fontId="4" fillId="2" borderId="17" xfId="1" applyFont="1" applyFill="1" applyBorder="1" applyAlignment="1" applyProtection="1">
      <alignment horizontal="left" vertical="center" wrapText="1"/>
      <protection locked="0"/>
    </xf>
    <xf numFmtId="0" fontId="4" fillId="2" borderId="6" xfId="1" applyFont="1" applyFill="1" applyBorder="1" applyAlignment="1" applyProtection="1">
      <alignment horizontal="left" vertical="center" wrapText="1"/>
      <protection locked="0"/>
    </xf>
    <xf numFmtId="0" fontId="4" fillId="2" borderId="5" xfId="1" applyFont="1" applyFill="1" applyBorder="1" applyAlignment="1" applyProtection="1">
      <alignment horizontal="left" vertical="center" wrapText="1"/>
      <protection locked="0"/>
    </xf>
    <xf numFmtId="0" fontId="4" fillId="2" borderId="4" xfId="1" applyFont="1" applyFill="1" applyBorder="1" applyAlignment="1" applyProtection="1">
      <alignment horizontal="left" vertical="center" wrapText="1"/>
      <protection locked="0"/>
    </xf>
    <xf numFmtId="0" fontId="4" fillId="2" borderId="19" xfId="1" applyFont="1" applyFill="1" applyBorder="1" applyAlignment="1" applyProtection="1">
      <alignment horizontal="left" vertical="center" shrinkToFit="1"/>
      <protection locked="0"/>
    </xf>
    <xf numFmtId="0" fontId="4" fillId="2" borderId="18" xfId="1" applyFont="1" applyFill="1" applyBorder="1" applyAlignment="1" applyProtection="1">
      <alignment horizontal="left" vertical="center" shrinkToFit="1"/>
      <protection locked="0"/>
    </xf>
    <xf numFmtId="0" fontId="4" fillId="2" borderId="17" xfId="1" applyFont="1" applyFill="1" applyBorder="1" applyAlignment="1" applyProtection="1">
      <alignment horizontal="left" vertical="center" shrinkToFit="1"/>
      <protection locked="0"/>
    </xf>
    <xf numFmtId="0" fontId="4" fillId="2" borderId="6" xfId="1" applyFont="1" applyFill="1" applyBorder="1" applyAlignment="1" applyProtection="1">
      <alignment horizontal="left" vertical="center" shrinkToFit="1"/>
      <protection locked="0"/>
    </xf>
    <xf numFmtId="0" fontId="4" fillId="2" borderId="5" xfId="1" applyFont="1" applyFill="1" applyBorder="1" applyAlignment="1" applyProtection="1">
      <alignment horizontal="left" vertical="center" shrinkToFit="1"/>
      <protection locked="0"/>
    </xf>
    <xf numFmtId="0" fontId="4" fillId="2" borderId="4" xfId="1" applyFont="1" applyFill="1" applyBorder="1" applyAlignment="1" applyProtection="1">
      <alignment horizontal="left" vertical="center" shrinkToFit="1"/>
      <protection locked="0"/>
    </xf>
    <xf numFmtId="176" fontId="4" fillId="2" borderId="19" xfId="1" applyNumberFormat="1" applyFont="1" applyFill="1" applyBorder="1" applyAlignment="1" applyProtection="1">
      <alignment horizontal="right" vertical="center" shrinkToFit="1"/>
      <protection locked="0"/>
    </xf>
    <xf numFmtId="176" fontId="4" fillId="2" borderId="18" xfId="1" applyNumberFormat="1" applyFont="1" applyFill="1" applyBorder="1" applyAlignment="1" applyProtection="1">
      <alignment horizontal="right" vertical="center" shrinkToFit="1"/>
      <protection locked="0"/>
    </xf>
    <xf numFmtId="176" fontId="4" fillId="2" borderId="16" xfId="1" applyNumberFormat="1" applyFont="1" applyFill="1" applyBorder="1" applyAlignment="1" applyProtection="1">
      <alignment horizontal="right" vertical="center" shrinkToFit="1"/>
      <protection locked="0"/>
    </xf>
    <xf numFmtId="176" fontId="4" fillId="2" borderId="15" xfId="1" applyNumberFormat="1" applyFont="1" applyFill="1" applyBorder="1" applyAlignment="1" applyProtection="1">
      <alignment horizontal="right" vertical="center" shrinkToFit="1"/>
      <protection locked="0"/>
    </xf>
    <xf numFmtId="0" fontId="4" fillId="0" borderId="13" xfId="1" applyFont="1" applyBorder="1" applyAlignment="1" applyProtection="1">
      <alignment horizontal="center" vertical="center"/>
      <protection locked="0"/>
    </xf>
    <xf numFmtId="0" fontId="4" fillId="0" borderId="10" xfId="1" applyFont="1" applyBorder="1" applyAlignment="1" applyProtection="1">
      <alignment horizontal="center" vertical="center"/>
      <protection locked="0"/>
    </xf>
    <xf numFmtId="0" fontId="4" fillId="0" borderId="12" xfId="1" applyFont="1" applyBorder="1" applyAlignment="1" applyProtection="1">
      <alignment horizontal="center" vertical="center"/>
      <protection locked="0"/>
    </xf>
    <xf numFmtId="0" fontId="4" fillId="0" borderId="3" xfId="1" applyFont="1" applyBorder="1" applyAlignment="1" applyProtection="1">
      <alignment horizontal="center" vertical="center" wrapText="1"/>
      <protection locked="0"/>
    </xf>
    <xf numFmtId="0" fontId="7" fillId="0" borderId="1" xfId="1" applyFont="1" applyBorder="1" applyAlignment="1" applyProtection="1">
      <alignment horizontal="center" vertical="center" wrapText="1"/>
      <protection locked="0"/>
    </xf>
    <xf numFmtId="0" fontId="4" fillId="0" borderId="2" xfId="1" applyFont="1" applyBorder="1" applyAlignment="1" applyProtection="1">
      <alignment horizontal="center" vertical="center"/>
      <protection locked="0"/>
    </xf>
    <xf numFmtId="0" fontId="4" fillId="0" borderId="1" xfId="1" applyFont="1" applyBorder="1" applyAlignment="1" applyProtection="1">
      <alignment horizontal="center" vertical="center"/>
      <protection locked="0"/>
    </xf>
    <xf numFmtId="0" fontId="4" fillId="0" borderId="3" xfId="1" applyFont="1" applyBorder="1" applyAlignment="1" applyProtection="1">
      <alignment horizontal="center" vertical="center"/>
      <protection locked="0"/>
    </xf>
    <xf numFmtId="0" fontId="4" fillId="0" borderId="20" xfId="1" applyFont="1" applyBorder="1" applyAlignment="1" applyProtection="1">
      <alignment horizontal="center" vertical="center"/>
      <protection locked="0"/>
    </xf>
    <xf numFmtId="0" fontId="4" fillId="0" borderId="5" xfId="1" applyFont="1" applyBorder="1" applyAlignment="1" applyProtection="1">
      <alignment horizontal="left" vertical="center" wrapText="1"/>
      <protection locked="0"/>
    </xf>
    <xf numFmtId="176" fontId="4" fillId="2" borderId="16" xfId="2" applyNumberFormat="1" applyFont="1" applyFill="1" applyBorder="1" applyAlignment="1" applyProtection="1">
      <alignment horizontal="right" vertical="center"/>
      <protection locked="0"/>
    </xf>
    <xf numFmtId="176" fontId="4" fillId="2" borderId="15" xfId="2" applyNumberFormat="1" applyFont="1" applyFill="1" applyBorder="1" applyAlignment="1" applyProtection="1">
      <alignment horizontal="right" vertical="center"/>
      <protection locked="0"/>
    </xf>
    <xf numFmtId="0" fontId="13" fillId="2" borderId="19" xfId="2" applyFont="1" applyFill="1" applyBorder="1" applyAlignment="1">
      <alignment horizontal="center" vertical="center" wrapText="1"/>
    </xf>
    <xf numFmtId="0" fontId="13" fillId="2" borderId="18" xfId="2" applyFont="1" applyFill="1" applyBorder="1" applyAlignment="1">
      <alignment horizontal="center" vertical="center" wrapText="1"/>
    </xf>
    <xf numFmtId="0" fontId="13" fillId="2" borderId="17" xfId="2" applyFont="1" applyFill="1" applyBorder="1" applyAlignment="1">
      <alignment horizontal="center" vertical="center" wrapText="1"/>
    </xf>
    <xf numFmtId="0" fontId="13" fillId="2" borderId="6" xfId="2" applyFont="1" applyFill="1" applyBorder="1" applyAlignment="1">
      <alignment horizontal="center" vertical="center" wrapText="1"/>
    </xf>
    <xf numFmtId="0" fontId="13" fillId="2" borderId="5" xfId="2" applyFont="1" applyFill="1" applyBorder="1" applyAlignment="1">
      <alignment horizontal="center" vertical="center" wrapText="1"/>
    </xf>
    <xf numFmtId="0" fontId="13" fillId="2" borderId="4" xfId="2" applyFont="1" applyFill="1" applyBorder="1" applyAlignment="1">
      <alignment horizontal="center" vertical="center" wrapText="1"/>
    </xf>
    <xf numFmtId="0" fontId="4" fillId="2" borderId="19" xfId="2" applyFont="1" applyFill="1" applyBorder="1" applyAlignment="1" applyProtection="1">
      <alignment horizontal="left" vertical="center" wrapText="1"/>
      <protection locked="0"/>
    </xf>
    <xf numFmtId="0" fontId="4" fillId="2" borderId="18" xfId="2" applyFont="1" applyFill="1" applyBorder="1" applyAlignment="1" applyProtection="1">
      <alignment horizontal="left" vertical="center" wrapText="1"/>
      <protection locked="0"/>
    </xf>
    <xf numFmtId="0" fontId="4" fillId="2" borderId="17" xfId="2" applyFont="1" applyFill="1" applyBorder="1" applyAlignment="1" applyProtection="1">
      <alignment horizontal="left" vertical="center" wrapText="1"/>
      <protection locked="0"/>
    </xf>
    <xf numFmtId="0" fontId="4" fillId="2" borderId="6" xfId="2" applyFont="1" applyFill="1" applyBorder="1" applyAlignment="1" applyProtection="1">
      <alignment horizontal="left" vertical="center" wrapText="1"/>
      <protection locked="0"/>
    </xf>
    <xf numFmtId="0" fontId="4" fillId="2" borderId="5" xfId="2" applyFont="1" applyFill="1" applyBorder="1" applyAlignment="1" applyProtection="1">
      <alignment horizontal="left" vertical="center" wrapText="1"/>
      <protection locked="0"/>
    </xf>
    <xf numFmtId="0" fontId="4" fillId="2" borderId="4" xfId="2" applyFont="1" applyFill="1" applyBorder="1" applyAlignment="1" applyProtection="1">
      <alignment horizontal="left" vertical="center" wrapText="1"/>
      <protection locked="0"/>
    </xf>
    <xf numFmtId="0" fontId="4" fillId="2" borderId="19" xfId="2" applyFont="1" applyFill="1" applyBorder="1" applyAlignment="1" applyProtection="1">
      <alignment horizontal="center" vertical="center" wrapText="1"/>
      <protection locked="0"/>
    </xf>
    <xf numFmtId="0" fontId="4" fillId="2" borderId="18" xfId="2" applyFont="1" applyFill="1" applyBorder="1" applyAlignment="1" applyProtection="1">
      <alignment horizontal="center" vertical="center" wrapText="1"/>
      <protection locked="0"/>
    </xf>
    <xf numFmtId="0" fontId="4" fillId="2" borderId="17" xfId="2" applyFont="1" applyFill="1" applyBorder="1" applyAlignment="1" applyProtection="1">
      <alignment horizontal="center" vertical="center" wrapText="1"/>
      <protection locked="0"/>
    </xf>
    <xf numFmtId="0" fontId="4" fillId="2" borderId="6" xfId="2" applyFont="1" applyFill="1" applyBorder="1" applyAlignment="1" applyProtection="1">
      <alignment horizontal="center" vertical="center" wrapText="1"/>
      <protection locked="0"/>
    </xf>
    <xf numFmtId="0" fontId="4" fillId="2" borderId="5" xfId="2" applyFont="1" applyFill="1" applyBorder="1" applyAlignment="1" applyProtection="1">
      <alignment horizontal="center" vertical="center" wrapText="1"/>
      <protection locked="0"/>
    </xf>
    <xf numFmtId="0" fontId="4" fillId="2" borderId="4" xfId="2" applyFont="1" applyFill="1" applyBorder="1" applyAlignment="1" applyProtection="1">
      <alignment horizontal="center" vertical="center" wrapText="1"/>
      <protection locked="0"/>
    </xf>
    <xf numFmtId="41" fontId="4" fillId="2" borderId="19" xfId="3" applyNumberFormat="1" applyFont="1" applyFill="1" applyBorder="1" applyAlignment="1" applyProtection="1">
      <alignment horizontal="right" vertical="center"/>
      <protection locked="0"/>
    </xf>
    <xf numFmtId="41" fontId="4" fillId="2" borderId="18" xfId="3" applyNumberFormat="1" applyFont="1" applyFill="1" applyBorder="1" applyAlignment="1" applyProtection="1">
      <alignment horizontal="right" vertical="center"/>
      <protection locked="0"/>
    </xf>
    <xf numFmtId="41" fontId="4" fillId="2" borderId="6" xfId="3" applyNumberFormat="1" applyFont="1" applyFill="1" applyBorder="1" applyAlignment="1" applyProtection="1">
      <alignment horizontal="right" vertical="center"/>
      <protection locked="0"/>
    </xf>
    <xf numFmtId="41" fontId="4" fillId="2" borderId="5" xfId="3" applyNumberFormat="1" applyFont="1" applyFill="1" applyBorder="1" applyAlignment="1" applyProtection="1">
      <alignment horizontal="right" vertical="center"/>
      <protection locked="0"/>
    </xf>
    <xf numFmtId="0" fontId="4" fillId="0" borderId="17" xfId="2" applyFont="1" applyBorder="1" applyAlignment="1">
      <alignment horizontal="center" vertical="center"/>
    </xf>
    <xf numFmtId="0" fontId="4" fillId="0" borderId="4" xfId="2" applyFont="1" applyBorder="1" applyAlignment="1">
      <alignment horizontal="center" vertical="center"/>
    </xf>
    <xf numFmtId="176" fontId="4" fillId="2" borderId="19" xfId="2" applyNumberFormat="1" applyFont="1" applyFill="1" applyBorder="1" applyAlignment="1" applyProtection="1">
      <alignment horizontal="right" vertical="center"/>
      <protection locked="0"/>
    </xf>
    <xf numFmtId="176" fontId="4" fillId="2" borderId="18" xfId="2" applyNumberFormat="1" applyFont="1" applyFill="1" applyBorder="1" applyAlignment="1" applyProtection="1">
      <alignment horizontal="right" vertical="center"/>
      <protection locked="0"/>
    </xf>
    <xf numFmtId="0" fontId="7" fillId="2" borderId="20" xfId="2" applyFont="1" applyFill="1" applyBorder="1" applyAlignment="1" applyProtection="1">
      <alignment horizontal="left" vertical="center" wrapText="1"/>
      <protection locked="0"/>
    </xf>
    <xf numFmtId="0" fontId="4" fillId="2" borderId="20" xfId="2" applyFont="1" applyFill="1" applyBorder="1" applyAlignment="1" applyProtection="1">
      <alignment horizontal="left" vertical="center" wrapText="1"/>
      <protection locked="0"/>
    </xf>
    <xf numFmtId="0" fontId="4" fillId="0" borderId="17" xfId="2" applyFont="1" applyBorder="1" applyAlignment="1" applyProtection="1">
      <alignment horizontal="center" vertical="center"/>
      <protection locked="0"/>
    </xf>
    <xf numFmtId="0" fontId="4" fillId="0" borderId="4" xfId="2" applyFont="1" applyBorder="1" applyAlignment="1" applyProtection="1">
      <alignment horizontal="center" vertical="center"/>
      <protection locked="0"/>
    </xf>
    <xf numFmtId="0" fontId="7" fillId="2" borderId="19" xfId="2" applyFont="1" applyFill="1" applyBorder="1" applyAlignment="1" applyProtection="1">
      <alignment horizontal="center" vertical="center" wrapText="1"/>
      <protection locked="0"/>
    </xf>
    <xf numFmtId="0" fontId="7" fillId="2" borderId="18" xfId="2" applyFont="1" applyFill="1" applyBorder="1" applyAlignment="1" applyProtection="1">
      <alignment horizontal="center" vertical="center" wrapText="1"/>
      <protection locked="0"/>
    </xf>
    <xf numFmtId="0" fontId="7" fillId="2" borderId="17" xfId="2" applyFont="1" applyFill="1" applyBorder="1" applyAlignment="1" applyProtection="1">
      <alignment horizontal="center" vertical="center" wrapText="1"/>
      <protection locked="0"/>
    </xf>
    <xf numFmtId="0" fontId="7" fillId="2" borderId="6" xfId="2" applyFont="1" applyFill="1" applyBorder="1" applyAlignment="1" applyProtection="1">
      <alignment horizontal="center" vertical="center" wrapText="1"/>
      <protection locked="0"/>
    </xf>
    <xf numFmtId="0" fontId="7" fillId="2" borderId="5" xfId="2" applyFont="1" applyFill="1" applyBorder="1" applyAlignment="1" applyProtection="1">
      <alignment horizontal="center" vertical="center" wrapText="1"/>
      <protection locked="0"/>
    </xf>
    <xf numFmtId="0" fontId="7" fillId="2" borderId="4" xfId="2" applyFont="1" applyFill="1" applyBorder="1" applyAlignment="1" applyProtection="1">
      <alignment horizontal="center" vertical="center" wrapText="1"/>
      <protection locked="0"/>
    </xf>
    <xf numFmtId="176" fontId="4" fillId="2" borderId="8" xfId="2" applyNumberFormat="1" applyFont="1" applyFill="1" applyBorder="1" applyAlignment="1" applyProtection="1">
      <alignment horizontal="right" vertical="center"/>
      <protection locked="0"/>
    </xf>
    <xf numFmtId="176" fontId="4" fillId="2" borderId="0" xfId="2" applyNumberFormat="1" applyFont="1" applyFill="1" applyAlignment="1" applyProtection="1">
      <alignment horizontal="right" vertical="center"/>
      <protection locked="0"/>
    </xf>
    <xf numFmtId="0" fontId="4" fillId="0" borderId="20" xfId="2" applyFont="1" applyBorder="1" applyAlignment="1" applyProtection="1">
      <alignment horizontal="center" vertical="center" wrapText="1"/>
      <protection locked="0"/>
    </xf>
    <xf numFmtId="0" fontId="4" fillId="0" borderId="20" xfId="2" applyFont="1" applyBorder="1" applyAlignment="1" applyProtection="1">
      <alignment horizontal="center" vertical="center"/>
      <protection locked="0"/>
    </xf>
    <xf numFmtId="0" fontId="4" fillId="0" borderId="3" xfId="2" applyFont="1" applyBorder="1" applyAlignment="1" applyProtection="1">
      <alignment horizontal="center" vertical="center"/>
      <protection locked="0"/>
    </xf>
    <xf numFmtId="0" fontId="4" fillId="0" borderId="2" xfId="2" applyFont="1" applyBorder="1" applyAlignment="1" applyProtection="1">
      <alignment horizontal="center" vertical="center"/>
      <protection locked="0"/>
    </xf>
    <xf numFmtId="0" fontId="4" fillId="0" borderId="1" xfId="2" applyFont="1" applyBorder="1" applyAlignment="1" applyProtection="1">
      <alignment horizontal="center" vertical="center"/>
      <protection locked="0"/>
    </xf>
    <xf numFmtId="0" fontId="4" fillId="0" borderId="3" xfId="2" applyFont="1" applyBorder="1" applyAlignment="1" applyProtection="1">
      <alignment horizontal="center" vertical="center" wrapText="1"/>
      <protection locked="0"/>
    </xf>
    <xf numFmtId="0" fontId="4" fillId="0" borderId="3" xfId="2" applyFont="1" applyBorder="1" applyAlignment="1">
      <alignment horizontal="center" vertical="center" wrapText="1"/>
    </xf>
    <xf numFmtId="0" fontId="4" fillId="0" borderId="2" xfId="2" applyFont="1" applyBorder="1" applyAlignment="1">
      <alignment horizontal="center" vertical="center" wrapText="1"/>
    </xf>
    <xf numFmtId="0" fontId="4" fillId="0" borderId="1" xfId="2" applyFont="1" applyBorder="1" applyAlignment="1">
      <alignment horizontal="center" vertical="center" wrapText="1"/>
    </xf>
    <xf numFmtId="38" fontId="14" fillId="2" borderId="3" xfId="3" applyNumberFormat="1" applyFont="1" applyFill="1" applyBorder="1" applyAlignment="1" applyProtection="1">
      <alignment horizontal="right" vertical="center"/>
      <protection locked="0"/>
    </xf>
    <xf numFmtId="38" fontId="14" fillId="2" borderId="2" xfId="3" applyNumberFormat="1" applyFont="1" applyFill="1" applyBorder="1" applyAlignment="1" applyProtection="1">
      <alignment horizontal="right" vertical="center"/>
      <protection locked="0"/>
    </xf>
    <xf numFmtId="38" fontId="14" fillId="3" borderId="3" xfId="3" applyNumberFormat="1" applyFont="1" applyFill="1" applyBorder="1" applyAlignment="1" applyProtection="1">
      <alignment horizontal="right" vertical="center"/>
      <protection locked="0"/>
    </xf>
    <xf numFmtId="38" fontId="14" fillId="3" borderId="2" xfId="3" applyNumberFormat="1" applyFont="1" applyFill="1" applyBorder="1" applyAlignment="1" applyProtection="1">
      <alignment horizontal="right" vertical="center"/>
      <protection locked="0"/>
    </xf>
    <xf numFmtId="38" fontId="14" fillId="2" borderId="3" xfId="3" applyNumberFormat="1" applyFont="1" applyFill="1" applyBorder="1" applyAlignment="1" applyProtection="1">
      <alignment horizontal="right" vertical="center" wrapText="1"/>
      <protection locked="0"/>
    </xf>
    <xf numFmtId="38" fontId="14" fillId="2" borderId="2" xfId="3" applyNumberFormat="1" applyFont="1" applyFill="1" applyBorder="1" applyAlignment="1" applyProtection="1">
      <alignment horizontal="right" vertical="center" wrapText="1"/>
      <protection locked="0"/>
    </xf>
    <xf numFmtId="177" fontId="14" fillId="3" borderId="20" xfId="2" applyNumberFormat="1" applyFont="1" applyFill="1" applyBorder="1" applyAlignment="1" applyProtection="1">
      <alignment horizontal="right" vertical="center"/>
      <protection locked="0"/>
    </xf>
    <xf numFmtId="177" fontId="14" fillId="3" borderId="3" xfId="2" applyNumberFormat="1" applyFont="1" applyFill="1" applyBorder="1" applyAlignment="1" applyProtection="1">
      <alignment horizontal="right" vertical="center"/>
      <protection locked="0"/>
    </xf>
    <xf numFmtId="0" fontId="4" fillId="0" borderId="3" xfId="2" applyFont="1" applyBorder="1" applyAlignment="1" applyProtection="1">
      <alignment horizontal="left" vertical="center" wrapText="1"/>
      <protection locked="0"/>
    </xf>
    <xf numFmtId="0" fontId="4" fillId="0" borderId="2" xfId="2" applyFont="1" applyBorder="1" applyAlignment="1" applyProtection="1">
      <alignment horizontal="left" vertical="center" wrapText="1"/>
      <protection locked="0"/>
    </xf>
    <xf numFmtId="0" fontId="4" fillId="0" borderId="1" xfId="2" applyFont="1" applyBorder="1" applyAlignment="1" applyProtection="1">
      <alignment horizontal="left" vertical="center" wrapText="1"/>
      <protection locked="0"/>
    </xf>
    <xf numFmtId="38" fontId="14" fillId="3" borderId="3" xfId="3" applyNumberFormat="1" applyFont="1" applyFill="1" applyBorder="1" applyAlignment="1" applyProtection="1">
      <alignment horizontal="right" vertical="center" wrapText="1"/>
      <protection locked="0"/>
    </xf>
    <xf numFmtId="38" fontId="14" fillId="3" borderId="2" xfId="3" applyNumberFormat="1" applyFont="1" applyFill="1" applyBorder="1" applyAlignment="1" applyProtection="1">
      <alignment horizontal="right" vertical="center" wrapText="1"/>
      <protection locked="0"/>
    </xf>
    <xf numFmtId="0" fontId="13" fillId="2" borderId="19" xfId="1" applyFont="1" applyFill="1" applyBorder="1" applyAlignment="1" applyProtection="1">
      <alignment horizontal="center" vertical="center" wrapText="1"/>
      <protection locked="0"/>
    </xf>
    <xf numFmtId="0" fontId="13" fillId="2" borderId="18" xfId="1" applyFont="1" applyFill="1" applyBorder="1" applyAlignment="1" applyProtection="1">
      <alignment horizontal="center" vertical="center" wrapText="1"/>
      <protection locked="0"/>
    </xf>
    <xf numFmtId="0" fontId="13" fillId="2" borderId="17" xfId="1" applyFont="1" applyFill="1" applyBorder="1" applyAlignment="1" applyProtection="1">
      <alignment horizontal="center" vertical="center" wrapText="1"/>
      <protection locked="0"/>
    </xf>
    <xf numFmtId="0" fontId="13" fillId="2" borderId="8" xfId="1" applyFont="1" applyFill="1" applyBorder="1" applyAlignment="1" applyProtection="1">
      <alignment horizontal="center" vertical="center" wrapText="1"/>
      <protection locked="0"/>
    </xf>
    <xf numFmtId="0" fontId="13" fillId="2" borderId="0" xfId="1" applyFont="1" applyFill="1" applyAlignment="1" applyProtection="1">
      <alignment horizontal="center" vertical="center" wrapText="1"/>
      <protection locked="0"/>
    </xf>
    <xf numFmtId="0" fontId="13" fillId="2" borderId="7" xfId="1" applyFont="1" applyFill="1" applyBorder="1" applyAlignment="1" applyProtection="1">
      <alignment horizontal="center" vertical="center" wrapText="1"/>
      <protection locked="0"/>
    </xf>
    <xf numFmtId="0" fontId="13" fillId="2" borderId="6" xfId="1" applyFont="1" applyFill="1" applyBorder="1" applyAlignment="1" applyProtection="1">
      <alignment horizontal="center" vertical="center" wrapText="1"/>
      <protection locked="0"/>
    </xf>
    <xf numFmtId="0" fontId="13" fillId="2" borderId="5" xfId="1" applyFont="1" applyFill="1" applyBorder="1" applyAlignment="1" applyProtection="1">
      <alignment horizontal="center" vertical="center" wrapText="1"/>
      <protection locked="0"/>
    </xf>
    <xf numFmtId="0" fontId="13" fillId="2" borderId="4" xfId="1" applyFont="1" applyFill="1" applyBorder="1" applyAlignment="1" applyProtection="1">
      <alignment horizontal="center" vertical="center" wrapText="1"/>
      <protection locked="0"/>
    </xf>
    <xf numFmtId="0" fontId="20" fillId="0" borderId="31" xfId="1" applyFont="1" applyBorder="1" applyAlignment="1">
      <alignment horizontal="center" vertical="center" wrapText="1"/>
    </xf>
    <xf numFmtId="0" fontId="20" fillId="0" borderId="30" xfId="1" applyFont="1" applyBorder="1" applyAlignment="1">
      <alignment horizontal="center" vertical="center" wrapText="1"/>
    </xf>
    <xf numFmtId="0" fontId="13" fillId="2" borderId="31" xfId="1" applyFont="1" applyFill="1" applyBorder="1" applyAlignment="1" applyProtection="1">
      <alignment horizontal="center" vertical="center"/>
      <protection locked="0"/>
    </xf>
    <xf numFmtId="0" fontId="13" fillId="2" borderId="30" xfId="1" applyFont="1" applyFill="1" applyBorder="1" applyAlignment="1" applyProtection="1">
      <alignment horizontal="center" vertical="center"/>
      <protection locked="0"/>
    </xf>
    <xf numFmtId="0" fontId="13" fillId="0" borderId="25" xfId="1" applyFont="1" applyBorder="1" applyAlignment="1">
      <alignment horizontal="center" vertical="center" wrapText="1"/>
    </xf>
    <xf numFmtId="0" fontId="13" fillId="0" borderId="24" xfId="1" applyFont="1" applyBorder="1" applyAlignment="1">
      <alignment horizontal="center" vertical="center" wrapText="1"/>
    </xf>
    <xf numFmtId="0" fontId="13" fillId="2" borderId="25" xfId="1" applyFont="1" applyFill="1" applyBorder="1" applyAlignment="1" applyProtection="1">
      <alignment horizontal="center" vertical="center"/>
      <protection locked="0"/>
    </xf>
    <xf numFmtId="0" fontId="13" fillId="2" borderId="24" xfId="1" applyFont="1" applyFill="1" applyBorder="1" applyAlignment="1" applyProtection="1">
      <alignment horizontal="center" vertical="center"/>
      <protection locked="0"/>
    </xf>
    <xf numFmtId="0" fontId="15" fillId="2" borderId="2" xfId="2" applyFont="1" applyFill="1" applyBorder="1" applyAlignment="1" applyProtection="1">
      <alignment horizontal="center" vertical="center" wrapText="1"/>
      <protection locked="0"/>
    </xf>
    <xf numFmtId="0" fontId="15" fillId="2" borderId="1" xfId="2" applyFont="1" applyFill="1" applyBorder="1" applyAlignment="1" applyProtection="1">
      <alignment horizontal="center" vertical="center" wrapText="1"/>
      <protection locked="0"/>
    </xf>
    <xf numFmtId="0" fontId="13" fillId="2" borderId="2" xfId="1" applyFont="1" applyFill="1" applyBorder="1" applyAlignment="1" applyProtection="1">
      <alignment horizontal="center" vertical="center" wrapText="1"/>
      <protection locked="0"/>
    </xf>
    <xf numFmtId="0" fontId="15" fillId="2" borderId="2" xfId="1" applyFont="1" applyFill="1" applyBorder="1" applyAlignment="1" applyProtection="1">
      <alignment horizontal="center" vertical="center"/>
      <protection locked="0"/>
    </xf>
    <xf numFmtId="0" fontId="15" fillId="2" borderId="2" xfId="1" applyFont="1" applyFill="1" applyBorder="1" applyAlignment="1" applyProtection="1">
      <alignment horizontal="center" vertical="center" shrinkToFit="1"/>
      <protection locked="0"/>
    </xf>
    <xf numFmtId="0" fontId="15" fillId="0" borderId="3" xfId="2" applyFont="1" applyBorder="1" applyAlignment="1">
      <alignment horizontal="center" vertical="center"/>
    </xf>
    <xf numFmtId="0" fontId="15" fillId="0" borderId="1" xfId="2" applyFont="1" applyBorder="1" applyAlignment="1">
      <alignment horizontal="center" vertical="center"/>
    </xf>
    <xf numFmtId="0" fontId="15" fillId="0" borderId="19" xfId="1" applyFont="1" applyBorder="1" applyAlignment="1">
      <alignment horizontal="center" vertical="center" wrapText="1"/>
    </xf>
    <xf numFmtId="0" fontId="15" fillId="0" borderId="18" xfId="1" applyFont="1" applyBorder="1" applyAlignment="1">
      <alignment horizontal="center" vertical="center" wrapText="1"/>
    </xf>
    <xf numFmtId="0" fontId="15" fillId="0" borderId="17" xfId="1" applyFont="1" applyBorder="1" applyAlignment="1">
      <alignment horizontal="center" vertical="center" wrapText="1"/>
    </xf>
    <xf numFmtId="0" fontId="15" fillId="0" borderId="8" xfId="1" applyFont="1" applyBorder="1" applyAlignment="1">
      <alignment horizontal="center" vertical="center" wrapText="1"/>
    </xf>
    <xf numFmtId="0" fontId="15" fillId="0" borderId="0" xfId="1" applyFont="1" applyAlignment="1">
      <alignment horizontal="center" vertical="center" wrapText="1"/>
    </xf>
    <xf numFmtId="0" fontId="15" fillId="0" borderId="7" xfId="1" applyFont="1" applyBorder="1" applyAlignment="1">
      <alignment horizontal="center" vertical="center" wrapText="1"/>
    </xf>
    <xf numFmtId="0" fontId="15" fillId="0" borderId="6" xfId="1" applyFont="1" applyBorder="1" applyAlignment="1">
      <alignment horizontal="center" vertical="center" wrapText="1"/>
    </xf>
    <xf numFmtId="0" fontId="15" fillId="0" borderId="5" xfId="1" applyFont="1" applyBorder="1" applyAlignment="1">
      <alignment horizontal="center" vertical="center" wrapText="1"/>
    </xf>
    <xf numFmtId="0" fontId="15" fillId="0" borderId="4" xfId="1" applyFont="1" applyBorder="1" applyAlignment="1">
      <alignment horizontal="center" vertical="center" wrapText="1"/>
    </xf>
    <xf numFmtId="0" fontId="15" fillId="0" borderId="18" xfId="1" applyFont="1" applyBorder="1" applyAlignment="1">
      <alignment horizontal="center" vertical="center"/>
    </xf>
    <xf numFmtId="0" fontId="15" fillId="0" borderId="11" xfId="1" applyFont="1" applyBorder="1" applyAlignment="1">
      <alignment horizontal="center" vertical="center"/>
    </xf>
    <xf numFmtId="0" fontId="15" fillId="0" borderId="10" xfId="1" applyFont="1" applyBorder="1" applyAlignment="1">
      <alignment horizontal="center" vertical="center"/>
    </xf>
    <xf numFmtId="0" fontId="4" fillId="0" borderId="2" xfId="2" applyFont="1" applyBorder="1" applyAlignment="1" applyProtection="1">
      <alignment horizontal="center" vertical="center" wrapText="1"/>
      <protection locked="0"/>
    </xf>
    <xf numFmtId="0" fontId="4" fillId="0" borderId="1" xfId="2" applyFont="1" applyBorder="1" applyAlignment="1" applyProtection="1">
      <alignment horizontal="center" vertical="center" wrapText="1"/>
      <protection locked="0"/>
    </xf>
    <xf numFmtId="0" fontId="15" fillId="0" borderId="5" xfId="1" applyFont="1" applyBorder="1" applyAlignment="1">
      <alignment horizontal="left" vertical="center" wrapText="1"/>
    </xf>
    <xf numFmtId="0" fontId="4" fillId="0" borderId="3" xfId="2" applyFont="1" applyBorder="1" applyAlignment="1">
      <alignment horizontal="center" vertical="center"/>
    </xf>
    <xf numFmtId="0" fontId="4" fillId="0" borderId="2" xfId="2" applyFont="1" applyBorder="1" applyAlignment="1">
      <alignment horizontal="center" vertical="center"/>
    </xf>
    <xf numFmtId="0" fontId="4" fillId="0" borderId="1" xfId="2" applyFont="1" applyBorder="1" applyAlignment="1">
      <alignment horizontal="center" vertical="center"/>
    </xf>
    <xf numFmtId="0" fontId="4" fillId="0" borderId="0" xfId="1" applyFont="1" applyAlignment="1" applyProtection="1">
      <alignment horizontal="right" vertical="center"/>
      <protection locked="0"/>
    </xf>
    <xf numFmtId="0" fontId="15" fillId="0" borderId="6" xfId="1" applyFont="1" applyBorder="1" applyAlignment="1">
      <alignment horizontal="center" vertical="center"/>
    </xf>
    <xf numFmtId="0" fontId="15" fillId="0" borderId="5" xfId="1" applyFont="1" applyBorder="1" applyAlignment="1">
      <alignment horizontal="center" vertical="center"/>
    </xf>
    <xf numFmtId="0" fontId="15" fillId="0" borderId="4" xfId="1" applyFont="1" applyBorder="1" applyAlignment="1">
      <alignment horizontal="center" vertical="center"/>
    </xf>
    <xf numFmtId="0" fontId="4" fillId="0" borderId="23" xfId="2" applyFont="1" applyBorder="1" applyAlignment="1" applyProtection="1">
      <alignment horizontal="center" vertical="center" wrapText="1"/>
      <protection locked="0"/>
    </xf>
    <xf numFmtId="0" fontId="4" fillId="0" borderId="22" xfId="2" applyFont="1" applyBorder="1" applyAlignment="1" applyProtection="1">
      <alignment horizontal="center" vertical="center" wrapText="1"/>
      <protection locked="0"/>
    </xf>
    <xf numFmtId="0" fontId="4" fillId="0" borderId="21" xfId="2" applyFont="1" applyBorder="1" applyAlignment="1" applyProtection="1">
      <alignment horizontal="center" vertical="center" wrapText="1"/>
      <protection locked="0"/>
    </xf>
    <xf numFmtId="0" fontId="15" fillId="0" borderId="19" xfId="1" applyFont="1" applyBorder="1" applyAlignment="1" applyProtection="1">
      <alignment horizontal="center" vertical="center"/>
      <protection hidden="1"/>
    </xf>
    <xf numFmtId="0" fontId="15" fillId="0" borderId="18" xfId="1" applyFont="1" applyBorder="1" applyAlignment="1" applyProtection="1">
      <alignment horizontal="center" vertical="center"/>
      <protection hidden="1"/>
    </xf>
    <xf numFmtId="0" fontId="15" fillId="0" borderId="17" xfId="1" applyFont="1" applyBorder="1" applyAlignment="1" applyProtection="1">
      <alignment horizontal="center" vertical="center"/>
      <protection hidden="1"/>
    </xf>
    <xf numFmtId="0" fontId="15" fillId="0" borderId="29" xfId="1" applyFont="1" applyBorder="1" applyAlignment="1">
      <alignment horizontal="center" vertical="center" wrapText="1"/>
    </xf>
    <xf numFmtId="0" fontId="15" fillId="0" borderId="28" xfId="1" applyFont="1" applyBorder="1" applyAlignment="1">
      <alignment horizontal="center" vertical="center" wrapText="1"/>
    </xf>
    <xf numFmtId="0" fontId="15" fillId="0" borderId="29" xfId="1" applyFont="1" applyBorder="1" applyAlignment="1">
      <alignment horizontal="center" vertical="center" shrinkToFit="1"/>
    </xf>
    <xf numFmtId="0" fontId="15" fillId="0" borderId="28" xfId="1" applyFont="1" applyBorder="1" applyAlignment="1">
      <alignment horizontal="center" vertical="center" shrinkToFit="1"/>
    </xf>
    <xf numFmtId="0" fontId="15" fillId="0" borderId="27" xfId="1" applyFont="1" applyBorder="1" applyAlignment="1">
      <alignment horizontal="center" vertical="center" shrinkToFit="1"/>
    </xf>
    <xf numFmtId="0" fontId="13" fillId="2" borderId="3" xfId="1" applyFont="1" applyFill="1" applyBorder="1" applyAlignment="1" applyProtection="1">
      <alignment horizontal="center" vertical="center" wrapText="1"/>
      <protection locked="0"/>
    </xf>
    <xf numFmtId="0" fontId="15" fillId="0" borderId="20" xfId="1" applyFont="1" applyBorder="1" applyAlignment="1" applyProtection="1">
      <alignment horizontal="center" vertical="center" wrapText="1" shrinkToFit="1"/>
      <protection hidden="1"/>
    </xf>
    <xf numFmtId="0" fontId="15" fillId="0" borderId="20" xfId="1" applyFont="1" applyBorder="1" applyAlignment="1" applyProtection="1">
      <alignment horizontal="center" vertical="center" shrinkToFit="1"/>
      <protection hidden="1"/>
    </xf>
    <xf numFmtId="0" fontId="15" fillId="0" borderId="3" xfId="1" applyFont="1" applyBorder="1" applyAlignment="1" applyProtection="1">
      <alignment horizontal="center" vertical="center" shrinkToFit="1"/>
      <protection hidden="1"/>
    </xf>
    <xf numFmtId="0" fontId="15" fillId="2" borderId="1" xfId="1" applyFont="1" applyFill="1" applyBorder="1" applyAlignment="1" applyProtection="1">
      <alignment horizontal="center" vertical="center" shrinkToFit="1"/>
      <protection locked="0"/>
    </xf>
    <xf numFmtId="0" fontId="4" fillId="0" borderId="0" xfId="1" applyFont="1" applyAlignment="1" applyProtection="1">
      <alignment horizontal="left" vertical="center" wrapText="1"/>
      <protection locked="0"/>
    </xf>
    <xf numFmtId="0" fontId="4" fillId="0" borderId="0" xfId="1" applyFont="1" applyAlignment="1" applyProtection="1">
      <alignment horizontal="center" vertical="center" wrapText="1"/>
      <protection locked="0"/>
    </xf>
    <xf numFmtId="0" fontId="4" fillId="0" borderId="3" xfId="2" applyFont="1" applyBorder="1" applyAlignment="1" applyProtection="1">
      <alignment horizontal="left" vertical="center"/>
      <protection locked="0"/>
    </xf>
    <xf numFmtId="0" fontId="2" fillId="0" borderId="2" xfId="2" applyBorder="1" applyAlignment="1" applyProtection="1">
      <alignment horizontal="left" vertical="center"/>
      <protection locked="0"/>
    </xf>
    <xf numFmtId="0" fontId="2" fillId="0" borderId="1" xfId="2" applyBorder="1" applyAlignment="1" applyProtection="1">
      <alignment horizontal="left" vertical="center"/>
      <protection locked="0"/>
    </xf>
    <xf numFmtId="0" fontId="13" fillId="0" borderId="10" xfId="1" applyFont="1" applyBorder="1" applyAlignment="1">
      <alignment horizontal="center" vertical="center"/>
    </xf>
    <xf numFmtId="0" fontId="13" fillId="0" borderId="9" xfId="1" applyFont="1" applyBorder="1" applyAlignment="1">
      <alignment horizontal="center" vertical="center"/>
    </xf>
    <xf numFmtId="0" fontId="13" fillId="2" borderId="10" xfId="1" applyFont="1" applyFill="1" applyBorder="1" applyAlignment="1" applyProtection="1">
      <alignment horizontal="center" vertical="center"/>
      <protection locked="0"/>
    </xf>
    <xf numFmtId="0" fontId="13" fillId="2" borderId="9" xfId="1" applyFont="1" applyFill="1" applyBorder="1" applyAlignment="1" applyProtection="1">
      <alignment horizontal="center" vertical="center"/>
      <protection locked="0"/>
    </xf>
    <xf numFmtId="0" fontId="23" fillId="0" borderId="0" xfId="1" applyFont="1" applyAlignment="1" applyProtection="1">
      <alignment horizontal="center" vertical="center" wrapText="1"/>
      <protection locked="0"/>
    </xf>
    <xf numFmtId="0" fontId="13" fillId="2" borderId="25" xfId="1" applyFont="1" applyFill="1" applyBorder="1" applyAlignment="1" applyProtection="1">
      <alignment horizontal="center" vertical="center" wrapText="1"/>
      <protection locked="0"/>
    </xf>
    <xf numFmtId="0" fontId="15" fillId="2" borderId="26" xfId="1" applyFont="1" applyFill="1" applyBorder="1" applyAlignment="1" applyProtection="1">
      <alignment horizontal="center" vertical="center" wrapText="1"/>
      <protection locked="0"/>
    </xf>
    <xf numFmtId="0" fontId="15" fillId="2" borderId="25" xfId="1" applyFont="1" applyFill="1" applyBorder="1" applyAlignment="1" applyProtection="1">
      <alignment horizontal="center" vertical="center" wrapText="1"/>
      <protection locked="0"/>
    </xf>
    <xf numFmtId="0" fontId="15" fillId="2" borderId="26" xfId="1" applyFont="1" applyFill="1" applyBorder="1" applyAlignment="1" applyProtection="1">
      <alignment horizontal="center" vertical="center" wrapText="1" shrinkToFit="1"/>
      <protection locked="0"/>
    </xf>
    <xf numFmtId="0" fontId="15" fillId="2" borderId="25" xfId="1" applyFont="1" applyFill="1" applyBorder="1" applyAlignment="1" applyProtection="1">
      <alignment horizontal="center" vertical="center" wrapText="1" shrinkToFit="1"/>
      <protection locked="0"/>
    </xf>
    <xf numFmtId="0" fontId="4" fillId="0" borderId="2" xfId="2" applyFont="1" applyBorder="1" applyAlignment="1" applyProtection="1">
      <alignment horizontal="left" vertical="center"/>
      <protection locked="0"/>
    </xf>
    <xf numFmtId="0" fontId="15" fillId="0" borderId="9" xfId="1" applyFont="1" applyBorder="1" applyAlignment="1">
      <alignment horizontal="center" vertical="center"/>
    </xf>
    <xf numFmtId="0" fontId="15" fillId="2" borderId="31" xfId="1" applyFont="1" applyFill="1" applyBorder="1" applyAlignment="1" applyProtection="1">
      <alignment horizontal="center" vertical="center"/>
      <protection locked="0"/>
    </xf>
    <xf numFmtId="0" fontId="15" fillId="2" borderId="29" xfId="1" applyFont="1" applyFill="1" applyBorder="1" applyAlignment="1" applyProtection="1">
      <alignment horizontal="center" vertical="center" wrapText="1"/>
      <protection locked="0"/>
    </xf>
    <xf numFmtId="0" fontId="15" fillId="2" borderId="28" xfId="1" applyFont="1" applyFill="1" applyBorder="1" applyAlignment="1" applyProtection="1">
      <alignment horizontal="center" vertical="center" wrapText="1"/>
      <protection locked="0"/>
    </xf>
    <xf numFmtId="0" fontId="15" fillId="2" borderId="32" xfId="1" applyFont="1" applyFill="1" applyBorder="1" applyAlignment="1" applyProtection="1">
      <alignment horizontal="center" vertical="center" wrapText="1"/>
      <protection locked="0"/>
    </xf>
    <xf numFmtId="0" fontId="15" fillId="2" borderId="31" xfId="1" applyFont="1" applyFill="1" applyBorder="1" applyAlignment="1" applyProtection="1">
      <alignment horizontal="center" vertical="center" wrapText="1"/>
      <protection locked="0"/>
    </xf>
    <xf numFmtId="0" fontId="15" fillId="2" borderId="30" xfId="1" applyFont="1" applyFill="1" applyBorder="1" applyAlignment="1" applyProtection="1">
      <alignment horizontal="center" vertical="center" wrapText="1"/>
      <protection locked="0"/>
    </xf>
    <xf numFmtId="0" fontId="15" fillId="0" borderId="0" xfId="1" applyFont="1" applyAlignment="1">
      <alignment horizontal="center" vertical="center" shrinkToFit="1"/>
    </xf>
    <xf numFmtId="0" fontId="13" fillId="0" borderId="29" xfId="2" applyFont="1" applyBorder="1" applyAlignment="1">
      <alignment horizontal="center" vertical="center" shrinkToFit="1"/>
    </xf>
    <xf numFmtId="0" fontId="13" fillId="0" borderId="28" xfId="2" applyFont="1" applyBorder="1" applyAlignment="1">
      <alignment horizontal="center" vertical="center" shrinkToFit="1"/>
    </xf>
    <xf numFmtId="0" fontId="27" fillId="2" borderId="31" xfId="1" applyFont="1" applyFill="1" applyBorder="1" applyAlignment="1" applyProtection="1">
      <alignment horizontal="center" vertical="center"/>
      <protection locked="0"/>
    </xf>
    <xf numFmtId="0" fontId="27" fillId="2" borderId="30" xfId="1" applyFont="1" applyFill="1" applyBorder="1" applyAlignment="1" applyProtection="1">
      <alignment horizontal="center" vertical="center"/>
      <protection locked="0"/>
    </xf>
    <xf numFmtId="0" fontId="26" fillId="2" borderId="2" xfId="2" applyFont="1" applyFill="1" applyBorder="1" applyAlignment="1" applyProtection="1">
      <alignment horizontal="center" vertical="center" wrapText="1"/>
      <protection locked="0"/>
    </xf>
    <xf numFmtId="0" fontId="26" fillId="2" borderId="1" xfId="2" applyFont="1" applyFill="1" applyBorder="1" applyAlignment="1" applyProtection="1">
      <alignment horizontal="center" vertical="center" wrapText="1"/>
      <protection locked="0"/>
    </xf>
    <xf numFmtId="0" fontId="27" fillId="2" borderId="10" xfId="1" applyFont="1" applyFill="1" applyBorder="1" applyAlignment="1" applyProtection="1">
      <alignment horizontal="center" vertical="center"/>
      <protection locked="0"/>
    </xf>
    <xf numFmtId="0" fontId="27" fillId="2" borderId="9" xfId="1" applyFont="1" applyFill="1" applyBorder="1" applyAlignment="1" applyProtection="1">
      <alignment horizontal="center" vertical="center"/>
      <protection locked="0"/>
    </xf>
    <xf numFmtId="0" fontId="27" fillId="2" borderId="25" xfId="1" applyFont="1" applyFill="1" applyBorder="1" applyAlignment="1" applyProtection="1">
      <alignment horizontal="center" vertical="center"/>
      <protection locked="0"/>
    </xf>
    <xf numFmtId="0" fontId="27" fillId="2" borderId="24" xfId="1" applyFont="1" applyFill="1" applyBorder="1" applyAlignment="1" applyProtection="1">
      <alignment horizontal="center" vertical="center"/>
      <protection locked="0"/>
    </xf>
    <xf numFmtId="0" fontId="27" fillId="2" borderId="2" xfId="1" applyFont="1" applyFill="1" applyBorder="1" applyAlignment="1" applyProtection="1">
      <alignment horizontal="center" vertical="center" wrapText="1"/>
      <protection locked="0"/>
    </xf>
    <xf numFmtId="0" fontId="26" fillId="2" borderId="2" xfId="1" applyFont="1" applyFill="1" applyBorder="1" applyAlignment="1" applyProtection="1">
      <alignment horizontal="center" vertical="center"/>
      <protection locked="0"/>
    </xf>
    <xf numFmtId="0" fontId="26" fillId="2" borderId="2" xfId="1" applyFont="1" applyFill="1" applyBorder="1" applyAlignment="1" applyProtection="1">
      <alignment horizontal="center" vertical="center" shrinkToFit="1"/>
      <protection locked="0"/>
    </xf>
    <xf numFmtId="0" fontId="26" fillId="2" borderId="31" xfId="1" applyFont="1" applyFill="1" applyBorder="1" applyAlignment="1" applyProtection="1">
      <alignment horizontal="center" vertical="center"/>
      <protection locked="0"/>
    </xf>
    <xf numFmtId="0" fontId="26" fillId="2" borderId="29" xfId="1" applyFont="1" applyFill="1" applyBorder="1" applyAlignment="1" applyProtection="1">
      <alignment horizontal="center" vertical="center" wrapText="1"/>
      <protection locked="0"/>
    </xf>
    <xf numFmtId="0" fontId="26" fillId="2" borderId="28" xfId="1" applyFont="1" applyFill="1" applyBorder="1" applyAlignment="1" applyProtection="1">
      <alignment horizontal="center" vertical="center" wrapText="1"/>
      <protection locked="0"/>
    </xf>
    <xf numFmtId="0" fontId="26" fillId="2" borderId="32" xfId="1" applyFont="1" applyFill="1" applyBorder="1" applyAlignment="1" applyProtection="1">
      <alignment horizontal="center" vertical="center" wrapText="1"/>
      <protection locked="0"/>
    </xf>
    <xf numFmtId="0" fontId="26" fillId="2" borderId="31" xfId="1" applyFont="1" applyFill="1" applyBorder="1" applyAlignment="1" applyProtection="1">
      <alignment horizontal="center" vertical="center" wrapText="1"/>
      <protection locked="0"/>
    </xf>
    <xf numFmtId="0" fontId="26" fillId="2" borderId="30" xfId="1" applyFont="1" applyFill="1" applyBorder="1" applyAlignment="1" applyProtection="1">
      <alignment horizontal="center" vertical="center" wrapText="1"/>
      <protection locked="0"/>
    </xf>
    <xf numFmtId="38" fontId="28" fillId="2" borderId="3" xfId="3" applyNumberFormat="1" applyFont="1" applyFill="1" applyBorder="1" applyAlignment="1">
      <alignment horizontal="right" vertical="center"/>
    </xf>
    <xf numFmtId="38" fontId="28" fillId="2" borderId="2" xfId="3" applyNumberFormat="1" applyFont="1" applyFill="1" applyBorder="1" applyAlignment="1">
      <alignment horizontal="right" vertical="center"/>
    </xf>
    <xf numFmtId="0" fontId="27" fillId="2" borderId="25" xfId="1" applyFont="1" applyFill="1" applyBorder="1" applyAlignment="1" applyProtection="1">
      <alignment horizontal="center" vertical="center" wrapText="1"/>
      <protection locked="0"/>
    </xf>
    <xf numFmtId="0" fontId="26" fillId="2" borderId="26" xfId="1" applyFont="1" applyFill="1" applyBorder="1" applyAlignment="1" applyProtection="1">
      <alignment horizontal="center" vertical="center" wrapText="1"/>
      <protection locked="0"/>
    </xf>
    <xf numFmtId="0" fontId="26" fillId="2" borderId="25" xfId="1" applyFont="1" applyFill="1" applyBorder="1" applyAlignment="1" applyProtection="1">
      <alignment horizontal="center" vertical="center" wrapText="1"/>
      <protection locked="0"/>
    </xf>
    <xf numFmtId="0" fontId="26" fillId="2" borderId="26" xfId="1" applyFont="1" applyFill="1" applyBorder="1" applyAlignment="1" applyProtection="1">
      <alignment horizontal="center" vertical="center" wrapText="1" shrinkToFit="1"/>
      <protection locked="0"/>
    </xf>
    <xf numFmtId="0" fontId="26" fillId="2" borderId="25" xfId="1" applyFont="1" applyFill="1" applyBorder="1" applyAlignment="1" applyProtection="1">
      <alignment horizontal="center" vertical="center" wrapText="1" shrinkToFit="1"/>
      <protection locked="0"/>
    </xf>
    <xf numFmtId="38" fontId="28" fillId="2" borderId="3" xfId="3" applyNumberFormat="1" applyFont="1" applyFill="1" applyBorder="1" applyAlignment="1">
      <alignment horizontal="right" vertical="center" wrapText="1"/>
    </xf>
    <xf numFmtId="38" fontId="28" fillId="2" borderId="2" xfId="3" applyNumberFormat="1" applyFont="1" applyFill="1" applyBorder="1" applyAlignment="1">
      <alignment horizontal="right" vertical="center" wrapText="1"/>
    </xf>
    <xf numFmtId="38" fontId="28" fillId="2" borderId="3" xfId="3" applyNumberFormat="1" applyFont="1" applyFill="1" applyBorder="1" applyAlignment="1" applyProtection="1">
      <alignment horizontal="right" vertical="center"/>
      <protection locked="0"/>
    </xf>
    <xf numFmtId="38" fontId="28" fillId="2" borderId="2" xfId="3" applyNumberFormat="1" applyFont="1" applyFill="1" applyBorder="1" applyAlignment="1" applyProtection="1">
      <alignment horizontal="right" vertical="center"/>
      <protection locked="0"/>
    </xf>
    <xf numFmtId="38" fontId="28" fillId="2" borderId="3" xfId="3" applyNumberFormat="1" applyFont="1" applyFill="1" applyBorder="1" applyAlignment="1" applyProtection="1">
      <alignment horizontal="right" vertical="center" wrapText="1"/>
      <protection locked="0"/>
    </xf>
    <xf numFmtId="38" fontId="28" fillId="2" borderId="2" xfId="3" applyNumberFormat="1" applyFont="1" applyFill="1" applyBorder="1" applyAlignment="1" applyProtection="1">
      <alignment horizontal="right" vertical="center" wrapText="1"/>
      <protection locked="0"/>
    </xf>
    <xf numFmtId="0" fontId="26" fillId="2" borderId="19" xfId="2" applyFont="1" applyFill="1" applyBorder="1" applyAlignment="1" applyProtection="1">
      <alignment horizontal="left" vertical="center" wrapText="1"/>
      <protection locked="0"/>
    </xf>
    <xf numFmtId="0" fontId="26" fillId="2" borderId="18" xfId="2" applyFont="1" applyFill="1" applyBorder="1" applyAlignment="1" applyProtection="1">
      <alignment horizontal="left" vertical="center"/>
      <protection locked="0"/>
    </xf>
    <xf numFmtId="0" fontId="26" fillId="2" borderId="17" xfId="2" applyFont="1" applyFill="1" applyBorder="1" applyAlignment="1" applyProtection="1">
      <alignment horizontal="left" vertical="center"/>
      <protection locked="0"/>
    </xf>
    <xf numFmtId="0" fontId="26" fillId="2" borderId="6" xfId="2" applyFont="1" applyFill="1" applyBorder="1" applyAlignment="1" applyProtection="1">
      <alignment horizontal="left" vertical="center"/>
      <protection locked="0"/>
    </xf>
    <xf numFmtId="0" fontId="26" fillId="2" borderId="5" xfId="2" applyFont="1" applyFill="1" applyBorder="1" applyAlignment="1" applyProtection="1">
      <alignment horizontal="left" vertical="center"/>
      <protection locked="0"/>
    </xf>
    <xf numFmtId="0" fontId="26" fillId="2" borderId="4" xfId="2" applyFont="1" applyFill="1" applyBorder="1" applyAlignment="1" applyProtection="1">
      <alignment horizontal="left" vertical="center"/>
      <protection locked="0"/>
    </xf>
    <xf numFmtId="0" fontId="26" fillId="2" borderId="19" xfId="2" applyFont="1" applyFill="1" applyBorder="1" applyAlignment="1" applyProtection="1">
      <alignment horizontal="center" vertical="center" wrapText="1"/>
      <protection locked="0"/>
    </xf>
    <xf numFmtId="0" fontId="26" fillId="2" borderId="18" xfId="2" applyFont="1" applyFill="1" applyBorder="1" applyAlignment="1" applyProtection="1">
      <alignment horizontal="center" vertical="center" wrapText="1"/>
      <protection locked="0"/>
    </xf>
    <xf numFmtId="0" fontId="26" fillId="2" borderId="17" xfId="2" applyFont="1" applyFill="1" applyBorder="1" applyAlignment="1" applyProtection="1">
      <alignment horizontal="center" vertical="center" wrapText="1"/>
      <protection locked="0"/>
    </xf>
    <xf numFmtId="0" fontId="26" fillId="2" borderId="6" xfId="2" applyFont="1" applyFill="1" applyBorder="1" applyAlignment="1" applyProtection="1">
      <alignment horizontal="center" vertical="center" wrapText="1"/>
      <protection locked="0"/>
    </xf>
    <xf numFmtId="0" fontId="26" fillId="2" borderId="5" xfId="2" applyFont="1" applyFill="1" applyBorder="1" applyAlignment="1" applyProtection="1">
      <alignment horizontal="center" vertical="center" wrapText="1"/>
      <protection locked="0"/>
    </xf>
    <xf numFmtId="0" fontId="26" fillId="2" borderId="4" xfId="2" applyFont="1" applyFill="1" applyBorder="1" applyAlignment="1" applyProtection="1">
      <alignment horizontal="center" vertical="center" wrapText="1"/>
      <protection locked="0"/>
    </xf>
    <xf numFmtId="41" fontId="26" fillId="2" borderId="19" xfId="3" applyNumberFormat="1" applyFont="1" applyFill="1" applyBorder="1" applyAlignment="1" applyProtection="1">
      <alignment horizontal="right" vertical="center"/>
      <protection locked="0"/>
    </xf>
    <xf numFmtId="41" fontId="26" fillId="2" borderId="18" xfId="3" applyNumberFormat="1" applyFont="1" applyFill="1" applyBorder="1" applyAlignment="1" applyProtection="1">
      <alignment horizontal="right" vertical="center"/>
      <protection locked="0"/>
    </xf>
    <xf numFmtId="41" fontId="26" fillId="2" borderId="6" xfId="3" applyNumberFormat="1" applyFont="1" applyFill="1" applyBorder="1" applyAlignment="1" applyProtection="1">
      <alignment horizontal="right" vertical="center"/>
      <protection locked="0"/>
    </xf>
    <xf numFmtId="41" fontId="26" fillId="2" borderId="5" xfId="3" applyNumberFormat="1" applyFont="1" applyFill="1" applyBorder="1" applyAlignment="1" applyProtection="1">
      <alignment horizontal="right" vertical="center"/>
      <protection locked="0"/>
    </xf>
    <xf numFmtId="176" fontId="26" fillId="2" borderId="19" xfId="2" applyNumberFormat="1" applyFont="1" applyFill="1" applyBorder="1" applyAlignment="1" applyProtection="1">
      <alignment horizontal="right" vertical="center"/>
      <protection locked="0"/>
    </xf>
    <xf numFmtId="176" fontId="26" fillId="2" borderId="18" xfId="2" applyNumberFormat="1" applyFont="1" applyFill="1" applyBorder="1" applyAlignment="1" applyProtection="1">
      <alignment horizontal="right" vertical="center"/>
      <protection locked="0"/>
    </xf>
    <xf numFmtId="0" fontId="27" fillId="2" borderId="19" xfId="2" applyFont="1" applyFill="1" applyBorder="1" applyAlignment="1">
      <alignment horizontal="center" vertical="center" wrapText="1"/>
    </xf>
    <xf numFmtId="0" fontId="27" fillId="2" borderId="18" xfId="2" applyFont="1" applyFill="1" applyBorder="1" applyAlignment="1">
      <alignment horizontal="center" vertical="center" wrapText="1"/>
    </xf>
    <xf numFmtId="0" fontId="27" fillId="2" borderId="17" xfId="2" applyFont="1" applyFill="1" applyBorder="1" applyAlignment="1">
      <alignment horizontal="center" vertical="center" wrapText="1"/>
    </xf>
    <xf numFmtId="0" fontId="27" fillId="2" borderId="6" xfId="2" applyFont="1" applyFill="1" applyBorder="1" applyAlignment="1">
      <alignment horizontal="center" vertical="center" wrapText="1"/>
    </xf>
    <xf numFmtId="0" fontId="27" fillId="2" borderId="5" xfId="2" applyFont="1" applyFill="1" applyBorder="1" applyAlignment="1">
      <alignment horizontal="center" vertical="center" wrapText="1"/>
    </xf>
    <xf numFmtId="0" fontId="27" fillId="2" borderId="4" xfId="2" applyFont="1" applyFill="1" applyBorder="1" applyAlignment="1">
      <alignment horizontal="center" vertical="center" wrapText="1"/>
    </xf>
    <xf numFmtId="176" fontId="26" fillId="2" borderId="16" xfId="2" applyNumberFormat="1" applyFont="1" applyFill="1" applyBorder="1" applyAlignment="1" applyProtection="1">
      <alignment horizontal="right" vertical="center"/>
      <protection locked="0"/>
    </xf>
    <xf numFmtId="176" fontId="26" fillId="2" borderId="15" xfId="2" applyNumberFormat="1" applyFont="1" applyFill="1" applyBorder="1" applyAlignment="1" applyProtection="1">
      <alignment horizontal="right" vertical="center"/>
      <protection locked="0"/>
    </xf>
    <xf numFmtId="0" fontId="26" fillId="2" borderId="18" xfId="2" applyFont="1" applyFill="1" applyBorder="1" applyAlignment="1" applyProtection="1">
      <alignment horizontal="left" vertical="center" wrapText="1"/>
      <protection locked="0"/>
    </xf>
    <xf numFmtId="0" fontId="26" fillId="2" borderId="17" xfId="2" applyFont="1" applyFill="1" applyBorder="1" applyAlignment="1" applyProtection="1">
      <alignment horizontal="left" vertical="center" wrapText="1"/>
      <protection locked="0"/>
    </xf>
    <xf numFmtId="0" fontId="26" fillId="2" borderId="6" xfId="2" applyFont="1" applyFill="1" applyBorder="1" applyAlignment="1" applyProtection="1">
      <alignment horizontal="left" vertical="center" wrapText="1"/>
      <protection locked="0"/>
    </xf>
    <xf numFmtId="0" fontId="26" fillId="2" borderId="5" xfId="2" applyFont="1" applyFill="1" applyBorder="1" applyAlignment="1" applyProtection="1">
      <alignment horizontal="left" vertical="center" wrapText="1"/>
      <protection locked="0"/>
    </xf>
    <xf numFmtId="0" fontId="26" fillId="2" borderId="4" xfId="2" applyFont="1" applyFill="1" applyBorder="1" applyAlignment="1" applyProtection="1">
      <alignment horizontal="left" vertical="center" wrapText="1"/>
      <protection locked="0"/>
    </xf>
    <xf numFmtId="0" fontId="27" fillId="2" borderId="19" xfId="2" applyFont="1" applyFill="1" applyBorder="1" applyAlignment="1" applyProtection="1">
      <alignment horizontal="center" vertical="center" wrapText="1"/>
      <protection locked="0"/>
    </xf>
    <xf numFmtId="0" fontId="27" fillId="2" borderId="18" xfId="2" applyFont="1" applyFill="1" applyBorder="1" applyAlignment="1" applyProtection="1">
      <alignment horizontal="center" vertical="center" wrapText="1"/>
      <protection locked="0"/>
    </xf>
    <xf numFmtId="0" fontId="27" fillId="2" borderId="17" xfId="2" applyFont="1" applyFill="1" applyBorder="1" applyAlignment="1" applyProtection="1">
      <alignment horizontal="center" vertical="center" wrapText="1"/>
      <protection locked="0"/>
    </xf>
    <xf numFmtId="0" fontId="27" fillId="2" borderId="6" xfId="2" applyFont="1" applyFill="1" applyBorder="1" applyAlignment="1" applyProtection="1">
      <alignment horizontal="center" vertical="center" wrapText="1"/>
      <protection locked="0"/>
    </xf>
    <xf numFmtId="0" fontId="27" fillId="2" borderId="5" xfId="2" applyFont="1" applyFill="1" applyBorder="1" applyAlignment="1" applyProtection="1">
      <alignment horizontal="center" vertical="center" wrapText="1"/>
      <protection locked="0"/>
    </xf>
    <xf numFmtId="0" fontId="27" fillId="2" borderId="4" xfId="2" applyFont="1" applyFill="1" applyBorder="1" applyAlignment="1" applyProtection="1">
      <alignment horizontal="center" vertical="center" wrapText="1"/>
      <protection locked="0"/>
    </xf>
    <xf numFmtId="0" fontId="27" fillId="2" borderId="20" xfId="2" applyFont="1" applyFill="1" applyBorder="1" applyAlignment="1">
      <alignment horizontal="center" vertical="center" wrapText="1"/>
    </xf>
    <xf numFmtId="0" fontId="26" fillId="2" borderId="20" xfId="2" applyFont="1" applyFill="1" applyBorder="1" applyAlignment="1">
      <alignment horizontal="left" vertical="center" wrapText="1"/>
    </xf>
    <xf numFmtId="0" fontId="26" fillId="2" borderId="19" xfId="2" applyFont="1" applyFill="1" applyBorder="1" applyAlignment="1">
      <alignment horizontal="left" vertical="center" wrapText="1"/>
    </xf>
    <xf numFmtId="0" fontId="26" fillId="2" borderId="18" xfId="2" applyFont="1" applyFill="1" applyBorder="1" applyAlignment="1">
      <alignment horizontal="left" vertical="center" wrapText="1"/>
    </xf>
    <xf numFmtId="0" fontId="26" fillId="2" borderId="17" xfId="2" applyFont="1" applyFill="1" applyBorder="1" applyAlignment="1">
      <alignment horizontal="left" vertical="center" wrapText="1"/>
    </xf>
    <xf numFmtId="0" fontId="26" fillId="2" borderId="6" xfId="2" applyFont="1" applyFill="1" applyBorder="1" applyAlignment="1">
      <alignment horizontal="left" vertical="center" wrapText="1"/>
    </xf>
    <xf numFmtId="0" fontId="26" fillId="2" borderId="5" xfId="2" applyFont="1" applyFill="1" applyBorder="1" applyAlignment="1">
      <alignment horizontal="left" vertical="center" wrapText="1"/>
    </xf>
    <xf numFmtId="0" fontId="26" fillId="2" borderId="4" xfId="2" applyFont="1" applyFill="1" applyBorder="1" applyAlignment="1">
      <alignment horizontal="left" vertical="center" wrapText="1"/>
    </xf>
    <xf numFmtId="41" fontId="26" fillId="2" borderId="19" xfId="3" applyNumberFormat="1" applyFont="1" applyFill="1" applyBorder="1" applyAlignment="1">
      <alignment horizontal="right" vertical="center"/>
    </xf>
    <xf numFmtId="41" fontId="26" fillId="2" borderId="18" xfId="3" applyNumberFormat="1" applyFont="1" applyFill="1" applyBorder="1" applyAlignment="1">
      <alignment horizontal="right" vertical="center"/>
    </xf>
    <xf numFmtId="41" fontId="26" fillId="2" borderId="6" xfId="3" applyNumberFormat="1" applyFont="1" applyFill="1" applyBorder="1" applyAlignment="1">
      <alignment horizontal="right" vertical="center"/>
    </xf>
    <xf numFmtId="41" fontId="26" fillId="2" borderId="5" xfId="3" applyNumberFormat="1" applyFont="1" applyFill="1" applyBorder="1" applyAlignment="1">
      <alignment horizontal="right" vertical="center"/>
    </xf>
    <xf numFmtId="176" fontId="26" fillId="2" borderId="19" xfId="2" applyNumberFormat="1" applyFont="1" applyFill="1" applyBorder="1" applyAlignment="1">
      <alignment horizontal="right" vertical="center"/>
    </xf>
    <xf numFmtId="176" fontId="26" fillId="2" borderId="18" xfId="2" applyNumberFormat="1" applyFont="1" applyFill="1" applyBorder="1" applyAlignment="1">
      <alignment horizontal="right" vertical="center"/>
    </xf>
    <xf numFmtId="176" fontId="26" fillId="2" borderId="16" xfId="2" applyNumberFormat="1" applyFont="1" applyFill="1" applyBorder="1" applyAlignment="1">
      <alignment horizontal="right" vertical="center"/>
    </xf>
    <xf numFmtId="176" fontId="26" fillId="2" borderId="15" xfId="2" applyNumberFormat="1" applyFont="1" applyFill="1" applyBorder="1" applyAlignment="1">
      <alignment horizontal="right" vertical="center"/>
    </xf>
    <xf numFmtId="176" fontId="26" fillId="2" borderId="16" xfId="1" applyNumberFormat="1" applyFont="1" applyFill="1" applyBorder="1" applyAlignment="1" applyProtection="1">
      <alignment horizontal="right" vertical="center" shrinkToFit="1"/>
      <protection locked="0"/>
    </xf>
    <xf numFmtId="176" fontId="26" fillId="2" borderId="15" xfId="1" applyNumberFormat="1" applyFont="1" applyFill="1" applyBorder="1" applyAlignment="1" applyProtection="1">
      <alignment horizontal="right" vertical="center" shrinkToFit="1"/>
      <protection locked="0"/>
    </xf>
    <xf numFmtId="0" fontId="26" fillId="2" borderId="3" xfId="1" applyFont="1" applyFill="1" applyBorder="1" applyAlignment="1">
      <alignment horizontal="center" vertical="center"/>
    </xf>
    <xf numFmtId="0" fontId="26" fillId="2" borderId="1" xfId="1" applyFont="1" applyFill="1" applyBorder="1" applyAlignment="1">
      <alignment horizontal="center" vertical="center"/>
    </xf>
    <xf numFmtId="0" fontId="26" fillId="2" borderId="19" xfId="1" applyFont="1" applyFill="1" applyBorder="1" applyAlignment="1">
      <alignment horizontal="left" vertical="center" wrapText="1"/>
    </xf>
    <xf numFmtId="0" fontId="26" fillId="2" borderId="18" xfId="1" applyFont="1" applyFill="1" applyBorder="1" applyAlignment="1">
      <alignment horizontal="left" vertical="center" wrapText="1"/>
    </xf>
    <xf numFmtId="0" fontId="26" fillId="2" borderId="17" xfId="1" applyFont="1" applyFill="1" applyBorder="1" applyAlignment="1">
      <alignment horizontal="left" vertical="center" wrapText="1"/>
    </xf>
    <xf numFmtId="0" fontId="26" fillId="2" borderId="6" xfId="1" applyFont="1" applyFill="1" applyBorder="1" applyAlignment="1">
      <alignment horizontal="left" vertical="center" wrapText="1"/>
    </xf>
    <xf numFmtId="0" fontId="26" fillId="2" borderId="5" xfId="1" applyFont="1" applyFill="1" applyBorder="1" applyAlignment="1">
      <alignment horizontal="left" vertical="center" wrapText="1"/>
    </xf>
    <xf numFmtId="0" fontId="26" fillId="2" borderId="4" xfId="1" applyFont="1" applyFill="1" applyBorder="1" applyAlignment="1">
      <alignment horizontal="left" vertical="center" wrapText="1"/>
    </xf>
    <xf numFmtId="0" fontId="26" fillId="2" borderId="19" xfId="1" applyFont="1" applyFill="1" applyBorder="1" applyAlignment="1">
      <alignment horizontal="left" vertical="center" shrinkToFit="1"/>
    </xf>
    <xf numFmtId="0" fontId="26" fillId="2" borderId="18" xfId="1" applyFont="1" applyFill="1" applyBorder="1" applyAlignment="1">
      <alignment horizontal="left" vertical="center" shrinkToFit="1"/>
    </xf>
    <xf numFmtId="0" fontId="26" fillId="2" borderId="17" xfId="1" applyFont="1" applyFill="1" applyBorder="1" applyAlignment="1">
      <alignment horizontal="left" vertical="center" shrinkToFit="1"/>
    </xf>
    <xf numFmtId="0" fontId="26" fillId="2" borderId="6" xfId="1" applyFont="1" applyFill="1" applyBorder="1" applyAlignment="1">
      <alignment horizontal="left" vertical="center" shrinkToFit="1"/>
    </xf>
    <xf numFmtId="0" fontId="26" fillId="2" borderId="5" xfId="1" applyFont="1" applyFill="1" applyBorder="1" applyAlignment="1">
      <alignment horizontal="left" vertical="center" shrinkToFit="1"/>
    </xf>
    <xf numFmtId="0" fontId="26" fillId="2" borderId="4" xfId="1" applyFont="1" applyFill="1" applyBorder="1" applyAlignment="1">
      <alignment horizontal="left" vertical="center" shrinkToFit="1"/>
    </xf>
    <xf numFmtId="176" fontId="26" fillId="2" borderId="19" xfId="1" applyNumberFormat="1" applyFont="1" applyFill="1" applyBorder="1" applyAlignment="1">
      <alignment horizontal="right" vertical="center" shrinkToFit="1"/>
    </xf>
    <xf numFmtId="176" fontId="26" fillId="2" borderId="18" xfId="1" applyNumberFormat="1" applyFont="1" applyFill="1" applyBorder="1" applyAlignment="1">
      <alignment horizontal="right" vertical="center" shrinkToFit="1"/>
    </xf>
    <xf numFmtId="176" fontId="26" fillId="2" borderId="16" xfId="1" applyNumberFormat="1" applyFont="1" applyFill="1" applyBorder="1" applyAlignment="1">
      <alignment horizontal="right" vertical="center" shrinkToFit="1"/>
    </xf>
    <xf numFmtId="176" fontId="26" fillId="2" borderId="15" xfId="1" applyNumberFormat="1" applyFont="1" applyFill="1" applyBorder="1" applyAlignment="1">
      <alignment horizontal="right" vertical="center" shrinkToFit="1"/>
    </xf>
    <xf numFmtId="0" fontId="26" fillId="2" borderId="3" xfId="1" applyFont="1" applyFill="1" applyBorder="1" applyAlignment="1">
      <alignment horizontal="left" vertical="top" wrapText="1"/>
    </xf>
    <xf numFmtId="0" fontId="26" fillId="2" borderId="2" xfId="1" applyFont="1" applyFill="1" applyBorder="1" applyAlignment="1">
      <alignment horizontal="left" vertical="top" wrapText="1"/>
    </xf>
    <xf numFmtId="0" fontId="26" fillId="2" borderId="1" xfId="1" applyFont="1" applyFill="1" applyBorder="1" applyAlignment="1">
      <alignment horizontal="left" vertical="top" wrapText="1"/>
    </xf>
    <xf numFmtId="0" fontId="26" fillId="2" borderId="3" xfId="1" applyFont="1" applyFill="1" applyBorder="1" applyAlignment="1" applyProtection="1">
      <alignment horizontal="left" vertical="top" wrapText="1"/>
      <protection locked="0"/>
    </xf>
    <xf numFmtId="0" fontId="26" fillId="2" borderId="2" xfId="1" applyFont="1" applyFill="1" applyBorder="1" applyAlignment="1" applyProtection="1">
      <alignment horizontal="left" vertical="top" wrapText="1"/>
      <protection locked="0"/>
    </xf>
    <xf numFmtId="0" fontId="26" fillId="2" borderId="1" xfId="1" applyFont="1" applyFill="1" applyBorder="1" applyAlignment="1" applyProtection="1">
      <alignment horizontal="left" vertical="top" wrapText="1"/>
      <protection locked="0"/>
    </xf>
    <xf numFmtId="0" fontId="27" fillId="2" borderId="3" xfId="1" applyFont="1" applyFill="1" applyBorder="1" applyAlignment="1" applyProtection="1">
      <alignment horizontal="center" vertical="center" wrapText="1"/>
      <protection locked="0"/>
    </xf>
    <xf numFmtId="0" fontId="27" fillId="2" borderId="3" xfId="1" applyFont="1" applyFill="1" applyBorder="1" applyAlignment="1" applyProtection="1">
      <alignment horizontal="center" vertical="center"/>
      <protection locked="0"/>
    </xf>
    <xf numFmtId="0" fontId="27" fillId="2" borderId="1" xfId="1" applyFont="1" applyFill="1" applyBorder="1" applyAlignment="1" applyProtection="1">
      <alignment horizontal="center" vertical="center"/>
      <protection locked="0"/>
    </xf>
    <xf numFmtId="0" fontId="26" fillId="2" borderId="19" xfId="1" applyFont="1" applyFill="1" applyBorder="1" applyAlignment="1" applyProtection="1">
      <alignment horizontal="left" vertical="center" wrapText="1"/>
      <protection locked="0"/>
    </xf>
    <xf numFmtId="0" fontId="26" fillId="2" borderId="18" xfId="1" applyFont="1" applyFill="1" applyBorder="1" applyAlignment="1" applyProtection="1">
      <alignment horizontal="left" vertical="center" wrapText="1"/>
      <protection locked="0"/>
    </xf>
    <xf numFmtId="0" fontId="26" fillId="2" borderId="17" xfId="1" applyFont="1" applyFill="1" applyBorder="1" applyAlignment="1" applyProtection="1">
      <alignment horizontal="left" vertical="center" wrapText="1"/>
      <protection locked="0"/>
    </xf>
    <xf numFmtId="0" fontId="26" fillId="2" borderId="6" xfId="1" applyFont="1" applyFill="1" applyBorder="1" applyAlignment="1" applyProtection="1">
      <alignment horizontal="left" vertical="center" wrapText="1"/>
      <protection locked="0"/>
    </xf>
    <xf numFmtId="0" fontId="26" fillId="2" borderId="5" xfId="1" applyFont="1" applyFill="1" applyBorder="1" applyAlignment="1" applyProtection="1">
      <alignment horizontal="left" vertical="center" wrapText="1"/>
      <protection locked="0"/>
    </xf>
    <xf numFmtId="0" fontId="26" fillId="2" borderId="4" xfId="1" applyFont="1" applyFill="1" applyBorder="1" applyAlignment="1" applyProtection="1">
      <alignment horizontal="left" vertical="center" wrapText="1"/>
      <protection locked="0"/>
    </xf>
    <xf numFmtId="0" fontId="26" fillId="2" borderId="19" xfId="1" applyFont="1" applyFill="1" applyBorder="1" applyAlignment="1" applyProtection="1">
      <alignment horizontal="left" vertical="center" shrinkToFit="1"/>
      <protection locked="0"/>
    </xf>
    <xf numFmtId="0" fontId="26" fillId="2" borderId="18" xfId="1" applyFont="1" applyFill="1" applyBorder="1" applyAlignment="1" applyProtection="1">
      <alignment horizontal="left" vertical="center" shrinkToFit="1"/>
      <protection locked="0"/>
    </xf>
    <xf numFmtId="0" fontId="26" fillId="2" borderId="17" xfId="1" applyFont="1" applyFill="1" applyBorder="1" applyAlignment="1" applyProtection="1">
      <alignment horizontal="left" vertical="center" shrinkToFit="1"/>
      <protection locked="0"/>
    </xf>
    <xf numFmtId="0" fontId="26" fillId="2" borderId="6" xfId="1" applyFont="1" applyFill="1" applyBorder="1" applyAlignment="1" applyProtection="1">
      <alignment horizontal="left" vertical="center" shrinkToFit="1"/>
      <protection locked="0"/>
    </xf>
    <xf numFmtId="0" fontId="26" fillId="2" borderId="5" xfId="1" applyFont="1" applyFill="1" applyBorder="1" applyAlignment="1" applyProtection="1">
      <alignment horizontal="left" vertical="center" shrinkToFit="1"/>
      <protection locked="0"/>
    </xf>
    <xf numFmtId="0" fontId="26" fillId="2" borderId="4" xfId="1" applyFont="1" applyFill="1" applyBorder="1" applyAlignment="1" applyProtection="1">
      <alignment horizontal="left" vertical="center" shrinkToFit="1"/>
      <protection locked="0"/>
    </xf>
    <xf numFmtId="176" fontId="26" fillId="2" borderId="19" xfId="1" applyNumberFormat="1" applyFont="1" applyFill="1" applyBorder="1" applyAlignment="1" applyProtection="1">
      <alignment horizontal="right" vertical="center" shrinkToFit="1"/>
      <protection locked="0"/>
    </xf>
    <xf numFmtId="176" fontId="26" fillId="2" borderId="18" xfId="1" applyNumberFormat="1" applyFont="1" applyFill="1" applyBorder="1" applyAlignment="1" applyProtection="1">
      <alignment horizontal="right" vertical="center" shrinkToFit="1"/>
      <protection locked="0"/>
    </xf>
    <xf numFmtId="0" fontId="26" fillId="2" borderId="11" xfId="1" applyFont="1" applyFill="1" applyBorder="1" applyAlignment="1">
      <alignment horizontal="left" vertical="center"/>
    </xf>
    <xf numFmtId="0" fontId="26" fillId="2" borderId="10" xfId="1" applyFont="1" applyFill="1" applyBorder="1" applyAlignment="1">
      <alignment horizontal="left" vertical="center"/>
    </xf>
    <xf numFmtId="0" fontId="26" fillId="2" borderId="9" xfId="1" applyFont="1" applyFill="1" applyBorder="1" applyAlignment="1">
      <alignment horizontal="left" vertical="center"/>
    </xf>
    <xf numFmtId="0" fontId="26" fillId="2" borderId="6" xfId="1" applyFont="1" applyFill="1" applyBorder="1" applyAlignment="1">
      <alignment horizontal="left" vertical="top" wrapText="1"/>
    </xf>
    <xf numFmtId="0" fontId="26" fillId="2" borderId="5" xfId="1" applyFont="1" applyFill="1" applyBorder="1" applyAlignment="1">
      <alignment horizontal="left" vertical="top" wrapText="1"/>
    </xf>
    <xf numFmtId="0" fontId="26" fillId="2" borderId="4" xfId="1" applyFont="1" applyFill="1" applyBorder="1" applyAlignment="1">
      <alignment horizontal="left" vertical="top" wrapText="1"/>
    </xf>
    <xf numFmtId="0" fontId="29" fillId="5" borderId="3" xfId="2" applyFont="1" applyFill="1" applyBorder="1" applyAlignment="1">
      <alignment horizontal="center" vertical="center"/>
    </xf>
    <xf numFmtId="0" fontId="29" fillId="5" borderId="1" xfId="2" applyFont="1" applyFill="1" applyBorder="1" applyAlignment="1">
      <alignment horizontal="center" vertical="center"/>
    </xf>
    <xf numFmtId="0" fontId="1" fillId="10" borderId="20" xfId="2" applyFont="1" applyFill="1" applyBorder="1">
      <alignment vertical="center"/>
    </xf>
  </cellXfs>
  <cellStyles count="5">
    <cellStyle name="通貨 2" xfId="3" xr:uid="{BD79F05E-08C5-4B3C-BF5D-472C6A6015A6}"/>
    <cellStyle name="標準" xfId="0" builtinId="0"/>
    <cellStyle name="標準 2" xfId="1" xr:uid="{A1B6C494-B364-49DC-824A-8A517CE0DA12}"/>
    <cellStyle name="標準 3" xfId="2" xr:uid="{3C192A44-A4C5-4685-80A3-687C75C91B4A}"/>
    <cellStyle name="標準 3 2 2 2" xfId="4" xr:uid="{02152ED1-917E-49C1-9FE5-A263BF4FB0F9}"/>
  </cellStyles>
  <dxfs count="0"/>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209549</xdr:colOff>
      <xdr:row>1</xdr:row>
      <xdr:rowOff>1</xdr:rowOff>
    </xdr:from>
    <xdr:to>
      <xdr:col>52</xdr:col>
      <xdr:colOff>304800</xdr:colOff>
      <xdr:row>7</xdr:row>
      <xdr:rowOff>19050</xdr:rowOff>
    </xdr:to>
    <xdr:sp macro="" textlink="">
      <xdr:nvSpPr>
        <xdr:cNvPr id="2" name="テキスト ボックス 1">
          <a:extLst>
            <a:ext uri="{FF2B5EF4-FFF2-40B4-BE49-F238E27FC236}">
              <a16:creationId xmlns:a16="http://schemas.microsoft.com/office/drawing/2014/main" id="{1B8E0D2C-C7D4-4EF4-9198-A3BA2FF9530F}"/>
            </a:ext>
          </a:extLst>
        </xdr:cNvPr>
        <xdr:cNvSpPr txBox="1"/>
      </xdr:nvSpPr>
      <xdr:spPr>
        <a:xfrm>
          <a:off x="15640049" y="238126"/>
          <a:ext cx="14382751" cy="14477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a:t>
          </a:r>
          <a:endParaRPr kumimoji="1" lang="en-US" altLang="ja-JP" sz="1100"/>
        </a:p>
        <a:p>
          <a:r>
            <a:rPr kumimoji="1" lang="ja-JP" altLang="en-US" sz="1100"/>
            <a:t>　　　　　　　の箇所を入力してください。</a:t>
          </a:r>
          <a:endParaRPr kumimoji="1" lang="en-US" altLang="ja-JP" sz="1100"/>
        </a:p>
        <a:p>
          <a:r>
            <a:rPr kumimoji="1" lang="ja-JP" altLang="ja-JP" sz="1100" b="1">
              <a:solidFill>
                <a:schemeClr val="dk1"/>
              </a:solidFill>
              <a:effectLst/>
              <a:latin typeface="+mn-lt"/>
              <a:ea typeface="+mn-ea"/>
              <a:cs typeface="+mn-cs"/>
            </a:rPr>
            <a:t>●作成時は必ず</a:t>
          </a:r>
          <a:r>
            <a:rPr kumimoji="1" lang="en-US" altLang="ja-JP" sz="1100" b="1">
              <a:solidFill>
                <a:schemeClr val="dk1"/>
              </a:solidFill>
              <a:effectLst/>
              <a:latin typeface="+mn-lt"/>
              <a:ea typeface="+mn-ea"/>
              <a:cs typeface="+mn-cs"/>
            </a:rPr>
            <a:t>Excel</a:t>
          </a:r>
          <a:r>
            <a:rPr kumimoji="1" lang="ja-JP" altLang="ja-JP" sz="1100" b="1">
              <a:solidFill>
                <a:schemeClr val="dk1"/>
              </a:solidFill>
              <a:effectLst/>
              <a:latin typeface="+mn-lt"/>
              <a:ea typeface="+mn-ea"/>
              <a:cs typeface="+mn-cs"/>
            </a:rPr>
            <a:t>を利用すること。（</a:t>
          </a:r>
          <a:r>
            <a:rPr lang="en-US" altLang="ja-JP" sz="1100" b="1">
              <a:solidFill>
                <a:schemeClr val="dk1"/>
              </a:solidFill>
              <a:effectLst/>
              <a:latin typeface="+mn-lt"/>
              <a:ea typeface="+mn-ea"/>
              <a:cs typeface="+mn-cs"/>
            </a:rPr>
            <a:t>Numbers</a:t>
          </a:r>
          <a:r>
            <a:rPr lang="ja-JP" altLang="ja-JP" sz="1100" b="1">
              <a:solidFill>
                <a:schemeClr val="dk1"/>
              </a:solidFill>
              <a:effectLst/>
              <a:latin typeface="+mn-lt"/>
              <a:ea typeface="+mn-ea"/>
              <a:cs typeface="+mn-cs"/>
            </a:rPr>
            <a:t>等の編集ソフトにより変換し作成しないこと。）</a:t>
          </a:r>
          <a:r>
            <a:rPr kumimoji="1" lang="ja-JP" altLang="ja-JP" sz="1100">
              <a:solidFill>
                <a:schemeClr val="dk1"/>
              </a:solidFill>
              <a:effectLst/>
              <a:latin typeface="+mn-lt"/>
              <a:ea typeface="+mn-ea"/>
              <a:cs typeface="+mn-cs"/>
            </a:rPr>
            <a:t>　　</a:t>
          </a:r>
          <a:r>
            <a:rPr kumimoji="1" lang="ja-JP" altLang="en-US" sz="1100"/>
            <a:t>　　　　　　　　　　　　　　                                                                                                 　                                                                                                                                                　　　　　　　　　　　　　　　　　　　　　　　　　　　　　　　　　　　　　　　　　　　　　　　　　　　　　　　　　　　　　　　　　　　　　　　</a:t>
          </a:r>
          <a:r>
            <a:rPr kumimoji="1" lang="ja-JP" altLang="ja-JP" sz="1100">
              <a:solidFill>
                <a:schemeClr val="dk1"/>
              </a:solidFill>
              <a:effectLst/>
              <a:latin typeface="+mn-lt"/>
              <a:ea typeface="+mn-ea"/>
              <a:cs typeface="+mn-cs"/>
            </a:rPr>
            <a:t>●添付する写真は、上半身、脱帽、最近</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か月以内に撮影したものとし、</a:t>
          </a:r>
          <a:r>
            <a:rPr kumimoji="1" lang="en-US" altLang="ja-JP" sz="1100">
              <a:solidFill>
                <a:schemeClr val="dk1"/>
              </a:solidFill>
              <a:effectLst/>
              <a:latin typeface="+mn-lt"/>
              <a:ea typeface="+mn-ea"/>
              <a:cs typeface="+mn-cs"/>
            </a:rPr>
            <a:t>50KB</a:t>
          </a:r>
          <a:r>
            <a:rPr kumimoji="1" lang="ja-JP" altLang="ja-JP" sz="1100">
              <a:solidFill>
                <a:schemeClr val="dk1"/>
              </a:solidFill>
              <a:effectLst/>
              <a:latin typeface="+mn-lt"/>
              <a:ea typeface="+mn-ea"/>
              <a:cs typeface="+mn-cs"/>
            </a:rPr>
            <a:t>以下のものを貼り付けること。</a:t>
          </a:r>
          <a:endParaRPr lang="ja-JP" altLang="ja-JP">
            <a:effectLst/>
          </a:endParaRPr>
        </a:p>
        <a:p>
          <a:r>
            <a:rPr kumimoji="1" lang="ja-JP" altLang="ja-JP" sz="1100">
              <a:solidFill>
                <a:schemeClr val="dk1"/>
              </a:solidFill>
              <a:effectLst/>
              <a:latin typeface="+mn-lt"/>
              <a:ea typeface="+mn-ea"/>
              <a:cs typeface="+mn-cs"/>
            </a:rPr>
            <a:t>　大きさの調整をして枠内に収めること（写真の縦横比は変更しない。枠内</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空白ができても可）</a:t>
          </a:r>
          <a:r>
            <a:rPr kumimoji="1" lang="ja-JP" altLang="en-US" sz="1100">
              <a:solidFill>
                <a:schemeClr val="dk1"/>
              </a:solidFill>
              <a:effectLst/>
              <a:latin typeface="+mn-lt"/>
              <a:ea typeface="+mn-ea"/>
              <a:cs typeface="+mn-cs"/>
            </a:rPr>
            <a:t>。</a:t>
          </a:r>
          <a:endParaRPr lang="ja-JP" altLang="ja-JP">
            <a:effectLst/>
          </a:endParaRPr>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応募者</a:t>
          </a:r>
          <a:r>
            <a:rPr kumimoji="1" lang="ja-JP" altLang="ja-JP" sz="1100">
              <a:solidFill>
                <a:schemeClr val="dk1"/>
              </a:solidFill>
              <a:effectLst/>
              <a:latin typeface="+mn-lt"/>
              <a:ea typeface="+mn-ea"/>
              <a:cs typeface="+mn-cs"/>
            </a:rPr>
            <a:t>本人が入力すること</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手書き不可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endParaRPr lang="ja-JP" altLang="ja-JP">
            <a:effectLst/>
          </a:endParaRPr>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各項目ともセル内に収まるよう入力し、行の追加・高さの調整はしないこと。</a:t>
          </a:r>
          <a:endParaRPr lang="ja-JP" altLang="ja-JP">
            <a:effectLst/>
          </a:endParaRPr>
        </a:p>
      </xdr:txBody>
    </xdr:sp>
    <xdr:clientData/>
  </xdr:twoCellAnchor>
  <xdr:twoCellAnchor>
    <xdr:from>
      <xdr:col>30</xdr:col>
      <xdr:colOff>47625</xdr:colOff>
      <xdr:row>1</xdr:row>
      <xdr:rowOff>209550</xdr:rowOff>
    </xdr:from>
    <xdr:to>
      <xdr:col>32</xdr:col>
      <xdr:colOff>85725</xdr:colOff>
      <xdr:row>1</xdr:row>
      <xdr:rowOff>447675</xdr:rowOff>
    </xdr:to>
    <xdr:sp macro="" textlink="">
      <xdr:nvSpPr>
        <xdr:cNvPr id="3" name="正方形/長方形 2">
          <a:extLst>
            <a:ext uri="{FF2B5EF4-FFF2-40B4-BE49-F238E27FC236}">
              <a16:creationId xmlns:a16="http://schemas.microsoft.com/office/drawing/2014/main" id="{94EEA122-712E-4521-AFA1-CB218EB49F55}"/>
            </a:ext>
          </a:extLst>
        </xdr:cNvPr>
        <xdr:cNvSpPr/>
      </xdr:nvSpPr>
      <xdr:spPr>
        <a:xfrm>
          <a:off x="17192625" y="447675"/>
          <a:ext cx="1181100" cy="28575"/>
        </a:xfrm>
        <a:prstGeom prst="rect">
          <a:avLst/>
        </a:prstGeom>
        <a:solidFill>
          <a:schemeClr val="accent4">
            <a:lumMod val="20000"/>
            <a:lumOff val="80000"/>
          </a:schemeClr>
        </a:solid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28</xdr:col>
      <xdr:colOff>13119</xdr:colOff>
      <xdr:row>7</xdr:row>
      <xdr:rowOff>76381</xdr:rowOff>
    </xdr:from>
    <xdr:to>
      <xdr:col>52</xdr:col>
      <xdr:colOff>295274</xdr:colOff>
      <xdr:row>8</xdr:row>
      <xdr:rowOff>276225</xdr:rowOff>
    </xdr:to>
    <xdr:sp macro="" textlink="">
      <xdr:nvSpPr>
        <xdr:cNvPr id="4" name="正方形/長方形 3">
          <a:extLst>
            <a:ext uri="{FF2B5EF4-FFF2-40B4-BE49-F238E27FC236}">
              <a16:creationId xmlns:a16="http://schemas.microsoft.com/office/drawing/2014/main" id="{F815726D-E44B-4134-8791-BA4B921E59B3}"/>
            </a:ext>
          </a:extLst>
        </xdr:cNvPr>
        <xdr:cNvSpPr/>
      </xdr:nvSpPr>
      <xdr:spPr>
        <a:xfrm>
          <a:off x="16015119" y="1743256"/>
          <a:ext cx="13998155" cy="399869"/>
        </a:xfrm>
        <a:prstGeom prst="rect">
          <a:avLst/>
        </a:prstGeom>
        <a:solidFill>
          <a:srgbClr val="FF0000"/>
        </a:solidFill>
        <a:ln w="12700" cap="flat" cmpd="sng" algn="ctr">
          <a:solidFill>
            <a:srgbClr val="ED7D31">
              <a:shade val="50000"/>
            </a:srgbClr>
          </a:solidFill>
          <a:prstDash val="solid"/>
          <a:miter lim="800000"/>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1"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rPr>
            <a:t>記入日（右上欄）を除き、</a:t>
          </a:r>
          <a:r>
            <a:rPr kumimoji="1" lang="ja-JP" altLang="en-US" sz="1100" b="1"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rPr>
            <a:t>全て</a:t>
          </a:r>
          <a:r>
            <a:rPr kumimoji="1" lang="ja-JP" altLang="ja-JP" sz="1100" b="1"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rPr>
            <a:t>西暦で入力してください。</a:t>
          </a:r>
          <a:endParaRPr kumimoji="0" lang="ja-JP" altLang="ja-JP" sz="1200" b="0"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endParaRPr>
        </a:p>
      </xdr:txBody>
    </xdr:sp>
    <xdr:clientData/>
  </xdr:twoCellAnchor>
  <xdr:twoCellAnchor>
    <xdr:from>
      <xdr:col>28</xdr:col>
      <xdr:colOff>0</xdr:colOff>
      <xdr:row>8</xdr:row>
      <xdr:rowOff>314323</xdr:rowOff>
    </xdr:from>
    <xdr:to>
      <xdr:col>58</xdr:col>
      <xdr:colOff>323850</xdr:colOff>
      <xdr:row>35</xdr:row>
      <xdr:rowOff>114299</xdr:rowOff>
    </xdr:to>
    <xdr:sp macro="" textlink="">
      <xdr:nvSpPr>
        <xdr:cNvPr id="5" name="テキスト ボックス 4">
          <a:extLst>
            <a:ext uri="{FF2B5EF4-FFF2-40B4-BE49-F238E27FC236}">
              <a16:creationId xmlns:a16="http://schemas.microsoft.com/office/drawing/2014/main" id="{6E0FA6E7-D365-4E5A-8C3B-3CA03018D5E9}"/>
            </a:ext>
          </a:extLst>
        </xdr:cNvPr>
        <xdr:cNvSpPr txBox="1"/>
      </xdr:nvSpPr>
      <xdr:spPr>
        <a:xfrm>
          <a:off x="16002000" y="2143123"/>
          <a:ext cx="17468850" cy="6305551"/>
        </a:xfrm>
        <a:prstGeom prst="rect">
          <a:avLst/>
        </a:prstGeom>
        <a:solidFill>
          <a:srgbClr val="FFC000">
            <a:lumMod val="20000"/>
            <a:lumOff val="80000"/>
          </a:srgbClr>
        </a:solidFill>
        <a:ln w="9525" cmpd="sng">
          <a:solidFill>
            <a:sysClr val="window" lastClr="FFFFFF">
              <a:shade val="50000"/>
            </a:sysClr>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1" i="0" u="none" strike="noStrike" kern="0" cap="none" spc="0" normalizeH="0" baseline="0" noProof="0">
              <a:ln>
                <a:noFill/>
              </a:ln>
              <a:solidFill>
                <a:srgbClr val="4472C4">
                  <a:lumMod val="50000"/>
                </a:srgbClr>
              </a:solidFill>
              <a:effectLst/>
              <a:uLnTx/>
              <a:uFillTx/>
              <a:latin typeface="Calibri" panose="020F0502020204030204"/>
              <a:ea typeface="游ゴシック" panose="020B0400000000000000" pitchFamily="50" charset="-128"/>
              <a:cs typeface="+mn-cs"/>
            </a:rPr>
            <a:t>記入時の注意</a:t>
          </a:r>
          <a:endParaRPr kumimoji="1" lang="en-US" altLang="ja-JP" sz="1400" b="1" i="0" u="none" strike="noStrike" kern="0" cap="none" spc="0" normalizeH="0" baseline="0" noProof="0">
            <a:ln>
              <a:noFill/>
            </a:ln>
            <a:solidFill>
              <a:srgbClr val="4472C4">
                <a:lumMod val="50000"/>
              </a:srgbClr>
            </a:solidFill>
            <a:effectLst/>
            <a:uLnTx/>
            <a:uFillTx/>
            <a:latin typeface="Calibri" panose="020F0502020204030204"/>
            <a:ea typeface="游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a:t>
          </a:r>
          <a:r>
            <a:rPr kumimoji="0" lang="ja-JP" altLang="en-US" sz="1100" b="1" i="0" u="none" strike="noStrike" kern="0" cap="none" spc="0" normalizeH="0" baseline="0" noProof="0">
              <a:ln>
                <a:noFill/>
              </a:ln>
              <a:solidFill>
                <a:sysClr val="windowText" lastClr="000000"/>
              </a:solidFill>
              <a:effectLst/>
              <a:uLnTx/>
              <a:uFillTx/>
              <a:latin typeface="+mn-lt"/>
              <a:ea typeface="+mn-ea"/>
              <a:cs typeface="+mn-cs"/>
            </a:rPr>
            <a:t>（</a:t>
          </a:r>
          <a:r>
            <a:rPr kumimoji="0" lang="en-US" altLang="ja-JP" sz="1100" b="1" i="0" u="none" strike="noStrike" kern="0" cap="none" spc="0" normalizeH="0" baseline="0" noProof="0">
              <a:ln>
                <a:noFill/>
              </a:ln>
              <a:solidFill>
                <a:sysClr val="windowText" lastClr="000000"/>
              </a:solidFill>
              <a:effectLst/>
              <a:uLnTx/>
              <a:uFillTx/>
              <a:latin typeface="+mn-lt"/>
              <a:ea typeface="+mn-ea"/>
              <a:cs typeface="+mn-cs"/>
            </a:rPr>
            <a:t>2</a:t>
          </a:r>
          <a:r>
            <a:rPr kumimoji="0" lang="ja-JP" altLang="en-US" sz="1100" b="1" i="0" u="none" strike="noStrike" kern="0" cap="none" spc="0" normalizeH="0" baseline="0" noProof="0">
              <a:ln>
                <a:noFill/>
              </a:ln>
              <a:solidFill>
                <a:sysClr val="windowText" lastClr="000000"/>
              </a:solidFill>
              <a:effectLst/>
              <a:uLnTx/>
              <a:uFillTx/>
              <a:latin typeface="+mn-lt"/>
              <a:ea typeface="+mn-ea"/>
              <a:cs typeface="+mn-cs"/>
            </a:rPr>
            <a:t>）応募者の経済状況　</a:t>
          </a:r>
          <a:r>
            <a:rPr kumimoji="0" lang="ja-JP" altLang="ja-JP"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収入内訳・支出内訳の書き方＞</a:t>
          </a:r>
          <a:endParaRPr kumimoji="0" lang="en-US" altLang="ja-JP"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1" i="0" baseline="0">
              <a:effectLst/>
              <a:latin typeface="+mn-lt"/>
              <a:ea typeface="+mn-ea"/>
              <a:cs typeface="+mn-cs"/>
            </a:rPr>
            <a:t>■同居者の収入によって応募者本人の生計が維持されている場合</a:t>
          </a:r>
          <a:endParaRPr lang="ja-JP" altLang="ja-JP" sz="1800" b="1">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同居者がいる</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（例えば自宅通学生等で生計維持者と同居している）</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場合も、「収入内訳」と「支出内訳」は、原則として全て</a:t>
          </a:r>
          <a:r>
            <a:rPr kumimoji="0" lang="ja-JP" altLang="ja-JP" sz="1100" b="0" i="0" u="sng"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応募者本人に係る金額を計算して記入</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してください（</a:t>
          </a:r>
          <a:r>
            <a:rPr kumimoji="0" lang="ja-JP" altLang="ja-JP" sz="1100" b="0" i="0" u="sng"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同居者の収入をそのまま記入しない</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でください）。</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fr-CA"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例</a:t>
          </a:r>
          <a:r>
            <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1</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月に</a:t>
          </a:r>
          <a:r>
            <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30</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万円の収入がある親と同居しており、かつ、親の収入によって応募者本人の生計が維持されている場合、「収入内訳」の「①仕送り、生計を一にする同居者の収入等」には、親の収入（</a:t>
          </a:r>
          <a:r>
            <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30</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万円）をそのまま記入するのではなく、親の収入のうち応募者本人の生活に係る金額を記入してください。例えば親の収入</a:t>
          </a:r>
          <a:r>
            <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30</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万円のうち、学生の生計維持に必要な金額が</a:t>
          </a:r>
          <a:r>
            <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1</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か月当たり</a:t>
          </a:r>
          <a:r>
            <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10</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万円であれば、「</a:t>
          </a:r>
          <a:r>
            <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10</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万円」と記入してください。</a:t>
          </a: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例</a:t>
          </a:r>
          <a:r>
            <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2</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月に</a:t>
          </a:r>
          <a:r>
            <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30</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万円の収入がある親と同居しており、かつ、親の収入によって応募者本人の生計が維持されている場合、「支出内訳」の「</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⑧</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学費」、「</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⑩</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教材費</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・研究費</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⑪</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食費」、「</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⑬</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その他（光熱費・通信費・交通費等）」は、たとえ応募者本人が支払っていなくても、親から受けた仕送りの中から、応募者本人がその費用を支払っているものとみなします。「支出内訳」には親の収入（</a:t>
          </a:r>
          <a:r>
            <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30</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万円）のうち応募者本人の生活に係る金額を計算して記入してください。たとえば、</a:t>
          </a:r>
          <a:r>
            <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1</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か月あたり</a:t>
          </a:r>
          <a:r>
            <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5</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万円の学費を親が負担している場合、「①仕送り、生計を一にする同居者の収入等」へ</a:t>
          </a:r>
          <a:r>
            <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5</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万円を計上するとともに「</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⑧</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学費」にも</a:t>
          </a:r>
          <a:r>
            <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5</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万円を計上してください。</a:t>
          </a:r>
        </a:p>
        <a:p>
          <a:pPr marL="0" marR="0" lvl="0" indent="0" defTabSz="914400" eaLnBrk="1" fontAlgn="auto" latinLnBrk="0" hangingPunct="1">
            <a:lnSpc>
              <a:spcPct val="100000"/>
            </a:lnSpc>
            <a:spcBef>
              <a:spcPts val="0"/>
            </a:spcBef>
            <a:spcAft>
              <a:spcPts val="0"/>
            </a:spcAft>
            <a:buClrTx/>
            <a:buSzTx/>
            <a:buFontTx/>
            <a:buNone/>
            <a:tabLst/>
            <a:defRPr/>
          </a:pPr>
          <a:r>
            <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 ※</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ここでは学費を例としましたが、学費以外についても同様です。応募者本人の生活に必要な費用を応募者本人以外が支払うことで、応募者本人がその費用の支払いを免れている場合、当該応募者については、支払いを免れている金額相当の「仕送り」を受けているものとみなします。</a:t>
          </a: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1" i="0" baseline="0">
              <a:effectLst/>
              <a:latin typeface="+mn-lt"/>
              <a:ea typeface="+mn-ea"/>
              <a:cs typeface="+mn-cs"/>
            </a:rPr>
            <a:t>■研究奨励費</a:t>
          </a:r>
          <a:r>
            <a:rPr lang="ja-JP" altLang="en-US" sz="1100" b="1" i="0" baseline="0">
              <a:effectLst/>
              <a:latin typeface="+mn-lt"/>
              <a:ea typeface="+mn-ea"/>
              <a:cs typeface="+mn-cs"/>
            </a:rPr>
            <a:t>、</a:t>
          </a:r>
          <a:r>
            <a:rPr lang="ja-JP" altLang="ja-JP" sz="1100" b="1" i="0" baseline="0">
              <a:effectLst/>
              <a:latin typeface="+mn-lt"/>
              <a:ea typeface="+mn-ea"/>
              <a:cs typeface="+mn-cs"/>
            </a:rPr>
            <a:t>奨学金について</a:t>
          </a:r>
          <a:endParaRPr lang="en-US" altLang="ja-JP" sz="1100" b="1" i="0" baseline="0">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b="1" i="0" baseline="0">
              <a:effectLst/>
              <a:latin typeface="+mn-lt"/>
              <a:ea typeface="+mn-ea"/>
              <a:cs typeface="+mn-cs"/>
            </a:rPr>
            <a:t>（</a:t>
          </a:r>
          <a:r>
            <a:rPr lang="en-US" altLang="ja-JP" sz="1100" b="1" i="0" baseline="0">
              <a:effectLst/>
              <a:latin typeface="+mn-lt"/>
              <a:ea typeface="+mn-ea"/>
              <a:cs typeface="+mn-cs"/>
            </a:rPr>
            <a:t>3</a:t>
          </a:r>
          <a:r>
            <a:rPr lang="ja-JP" altLang="en-US" sz="1100" b="1" i="0" baseline="0">
              <a:effectLst/>
              <a:latin typeface="+mn-lt"/>
              <a:ea typeface="+mn-ea"/>
              <a:cs typeface="+mn-cs"/>
            </a:rPr>
            <a:t>） 研究奨励金等　受給・申請状況</a:t>
          </a:r>
          <a:r>
            <a:rPr lang="ja-JP" altLang="ja-JP" sz="1100" b="1" i="0" baseline="0">
              <a:effectLst/>
              <a:latin typeface="+mn-lt"/>
              <a:ea typeface="+mn-ea"/>
              <a:cs typeface="+mn-cs"/>
            </a:rPr>
            <a:t>「他の奨学金（一時金を含む）受給・申請状況」</a:t>
          </a:r>
          <a:r>
            <a:rPr lang="ja-JP" altLang="ja-JP" sz="1100" b="0" i="0" baseline="0">
              <a:effectLst/>
              <a:latin typeface="+mn-lt"/>
              <a:ea typeface="+mn-ea"/>
              <a:cs typeface="+mn-cs"/>
            </a:rPr>
            <a:t>において</a:t>
          </a:r>
          <a:r>
            <a:rPr lang="ja-JP" altLang="en-US" sz="1100" b="0" i="0" baseline="0">
              <a:effectLst/>
              <a:latin typeface="+mn-lt"/>
              <a:ea typeface="+mn-ea"/>
              <a:cs typeface="+mn-cs"/>
            </a:rPr>
            <a:t>、</a:t>
          </a:r>
          <a:r>
            <a:rPr lang="ja-JP" altLang="ja-JP" sz="1100" b="1" i="0" baseline="0">
              <a:solidFill>
                <a:sysClr val="windowText" lastClr="000000"/>
              </a:solidFill>
              <a:effectLst/>
              <a:latin typeface="+mn-lt"/>
              <a:ea typeface="+mn-ea"/>
              <a:cs typeface="+mn-cs"/>
            </a:rPr>
            <a:t>受給中</a:t>
          </a:r>
          <a:r>
            <a:rPr lang="en-US" altLang="ja-JP" sz="1100" b="1" i="0" baseline="0">
              <a:solidFill>
                <a:sysClr val="windowText" lastClr="000000"/>
              </a:solidFill>
              <a:effectLst/>
              <a:latin typeface="+mn-lt"/>
              <a:ea typeface="+mn-ea"/>
              <a:cs typeface="+mn-cs"/>
            </a:rPr>
            <a:t>/</a:t>
          </a:r>
          <a:r>
            <a:rPr lang="ja-JP" altLang="en-US" sz="1100" b="1" i="0" baseline="0">
              <a:solidFill>
                <a:sysClr val="windowText" lastClr="000000"/>
              </a:solidFill>
              <a:effectLst/>
              <a:latin typeface="+mn-lt"/>
              <a:ea typeface="+mn-ea"/>
              <a:cs typeface="+mn-cs"/>
            </a:rPr>
            <a:t>受給決定済・</a:t>
          </a:r>
          <a:r>
            <a:rPr lang="ja-JP" altLang="ja-JP" sz="1100" b="1" i="0" baseline="0">
              <a:solidFill>
                <a:sysClr val="windowText" lastClr="000000"/>
              </a:solidFill>
              <a:effectLst/>
              <a:latin typeface="+mn-lt"/>
              <a:ea typeface="+mn-ea"/>
              <a:cs typeface="+mn-cs"/>
            </a:rPr>
            <a:t>受給見込</a:t>
          </a:r>
          <a:r>
            <a:rPr lang="ja-JP" altLang="en-US" sz="1100" b="1" i="0" baseline="0">
              <a:solidFill>
                <a:sysClr val="windowText" lastClr="000000"/>
              </a:solidFill>
              <a:effectLst/>
              <a:latin typeface="+mn-lt"/>
              <a:ea typeface="+mn-ea"/>
              <a:cs typeface="+mn-cs"/>
            </a:rPr>
            <a:t>　</a:t>
          </a:r>
          <a:r>
            <a:rPr lang="ja-JP" altLang="ja-JP" sz="1100" b="0" i="0" baseline="0">
              <a:effectLst/>
              <a:latin typeface="+mn-lt"/>
              <a:ea typeface="+mn-ea"/>
              <a:cs typeface="+mn-cs"/>
            </a:rPr>
            <a:t>の場合は、収入内訳</a:t>
          </a:r>
          <a:r>
            <a:rPr lang="ja-JP" altLang="en-US" sz="1100" b="0" i="0" baseline="0">
              <a:effectLst/>
              <a:latin typeface="+mn-lt"/>
              <a:ea typeface="+mn-ea"/>
              <a:cs typeface="+mn-cs"/>
            </a:rPr>
            <a:t>に記入</a:t>
          </a:r>
          <a:r>
            <a:rPr lang="ja-JP" altLang="ja-JP" sz="1100" b="0" i="0" baseline="0">
              <a:effectLst/>
              <a:latin typeface="+mn-lt"/>
              <a:ea typeface="+mn-ea"/>
              <a:cs typeface="+mn-cs"/>
            </a:rPr>
            <a:t>してください。</a:t>
          </a:r>
          <a:endParaRPr lang="en-US" altLang="ja-JP" sz="1100" b="0" i="0" baseline="0">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b="0" i="0" baseline="0">
              <a:effectLst/>
              <a:latin typeface="+mn-lt"/>
              <a:ea typeface="+mn-ea"/>
              <a:cs typeface="+mn-cs"/>
            </a:rPr>
            <a:t>　　（申請中（受給見込未定）の場合は計上する必要はありません。）</a:t>
          </a:r>
          <a:endParaRPr lang="en-US" altLang="ja-JP" sz="1100" b="1" i="0" u="none" baseline="0">
            <a:solidFill>
              <a:srgbClr val="0000FF"/>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b="1" i="0" u="none" baseline="0">
              <a:solidFill>
                <a:srgbClr val="0000FF"/>
              </a:solidFill>
              <a:effectLst/>
              <a:latin typeface="+mn-lt"/>
              <a:ea typeface="+mn-ea"/>
              <a:cs typeface="+mn-cs"/>
            </a:rPr>
            <a:t> 〇日本学術振興会の特別研究員</a:t>
          </a:r>
          <a:endParaRPr lang="en-US" altLang="ja-JP" sz="1100" b="1" i="0" u="none" baseline="0">
            <a:solidFill>
              <a:srgbClr val="0000FF"/>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b="1" i="0" baseline="0">
              <a:effectLst/>
              <a:latin typeface="+mn-lt"/>
              <a:ea typeface="+mn-ea"/>
              <a:cs typeface="+mn-cs"/>
            </a:rPr>
            <a:t>　　</a:t>
          </a:r>
          <a:r>
            <a:rPr lang="ja-JP" altLang="en-US" sz="1100" b="0" i="0" baseline="0">
              <a:effectLst/>
              <a:latin typeface="+mn-lt"/>
              <a:ea typeface="+mn-ea"/>
              <a:cs typeface="+mn-cs"/>
            </a:rPr>
            <a:t>⇒</a:t>
          </a:r>
          <a:r>
            <a:rPr lang="ja-JP" altLang="en-US" sz="1100" b="1" i="0" baseline="0">
              <a:solidFill>
                <a:sysClr val="windowText" lastClr="000000"/>
              </a:solidFill>
              <a:effectLst/>
              <a:latin typeface="+mn-lt"/>
              <a:ea typeface="+mn-ea"/>
              <a:cs typeface="+mn-cs"/>
            </a:rPr>
            <a:t>（</a:t>
          </a:r>
          <a:r>
            <a:rPr lang="en-US" altLang="ja-JP" sz="1100" b="1" i="0" baseline="0">
              <a:solidFill>
                <a:sysClr val="windowText" lastClr="000000"/>
              </a:solidFill>
              <a:effectLst/>
              <a:latin typeface="+mn-lt"/>
              <a:ea typeface="+mn-ea"/>
              <a:cs typeface="+mn-cs"/>
            </a:rPr>
            <a:t>2</a:t>
          </a:r>
          <a:r>
            <a:rPr lang="ja-JP" altLang="en-US" sz="1100" b="1" i="0" baseline="0">
              <a:solidFill>
                <a:sysClr val="windowText" lastClr="000000"/>
              </a:solidFill>
              <a:effectLst/>
              <a:latin typeface="+mn-lt"/>
              <a:ea typeface="+mn-ea"/>
              <a:cs typeface="+mn-cs"/>
            </a:rPr>
            <a:t>）応募者の経済状況「③研究奨励金等」</a:t>
          </a:r>
          <a:r>
            <a:rPr lang="ja-JP" altLang="en-US" sz="1100" b="0" i="0" baseline="0">
              <a:effectLst/>
              <a:latin typeface="+mn-lt"/>
              <a:ea typeface="+mn-ea"/>
              <a:cs typeface="+mn-cs"/>
            </a:rPr>
            <a:t>と（</a:t>
          </a:r>
          <a:r>
            <a:rPr lang="en-US" altLang="ja-JP" sz="1100" b="1" i="0" baseline="0">
              <a:effectLst/>
              <a:latin typeface="+mn-lt"/>
              <a:ea typeface="+mn-ea"/>
              <a:cs typeface="+mn-cs"/>
            </a:rPr>
            <a:t>3</a:t>
          </a:r>
          <a:r>
            <a:rPr lang="ja-JP" altLang="en-US" sz="1100" b="1" i="0" baseline="0">
              <a:effectLst/>
              <a:latin typeface="+mn-lt"/>
              <a:ea typeface="+mn-ea"/>
              <a:cs typeface="+mn-cs"/>
            </a:rPr>
            <a:t>） 研究奨励金等　受給・申請状況</a:t>
          </a:r>
          <a:r>
            <a:rPr lang="ja-JP" altLang="en-US" sz="1100" b="0" i="0" baseline="0">
              <a:effectLst/>
              <a:latin typeface="+mn-lt"/>
              <a:ea typeface="+mn-ea"/>
              <a:cs typeface="+mn-cs"/>
            </a:rPr>
            <a:t>に入力。支給団体名は日本学術振興会とする。</a:t>
          </a:r>
          <a:endParaRPr lang="en-US" altLang="ja-JP" sz="1100" b="0" i="0" baseline="0">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altLang="ja-JP" sz="1100" b="1" i="0" baseline="0">
              <a:effectLst/>
              <a:latin typeface="+mn-lt"/>
              <a:ea typeface="+mn-ea"/>
              <a:cs typeface="+mn-cs"/>
            </a:rPr>
            <a:t> </a:t>
          </a:r>
          <a:r>
            <a:rPr lang="ja-JP" altLang="en-US" sz="1100" b="1" i="0" u="none" baseline="0">
              <a:solidFill>
                <a:srgbClr val="0000FF"/>
              </a:solidFill>
              <a:effectLst/>
              <a:latin typeface="+mn-lt"/>
              <a:ea typeface="+mn-ea"/>
              <a:cs typeface="+mn-cs"/>
            </a:rPr>
            <a:t>〇次世代研究者挑戦的研究プログラム、科学技術イノベーション創出に向けた大学フェローシップ創設事業等の研究助成</a:t>
          </a:r>
          <a:endParaRPr lang="en-US" altLang="ja-JP" sz="1100" b="1" i="0" u="none" baseline="0">
            <a:solidFill>
              <a:srgbClr val="0000FF"/>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b="1" i="0" baseline="0">
              <a:effectLst/>
              <a:latin typeface="+mn-lt"/>
              <a:ea typeface="+mn-ea"/>
              <a:cs typeface="+mn-cs"/>
            </a:rPr>
            <a:t>　　</a:t>
          </a:r>
          <a:r>
            <a:rPr lang="ja-JP" altLang="ja-JP" sz="1100" b="0" i="0" baseline="0">
              <a:effectLst/>
              <a:latin typeface="+mn-lt"/>
              <a:ea typeface="+mn-ea"/>
              <a:cs typeface="+mn-cs"/>
            </a:rPr>
            <a:t>⇒</a:t>
          </a:r>
          <a:r>
            <a:rPr lang="ja-JP" altLang="ja-JP" sz="1100" b="1" i="0" baseline="0">
              <a:effectLst/>
              <a:latin typeface="+mn-lt"/>
              <a:ea typeface="+mn-ea"/>
              <a:cs typeface="+mn-cs"/>
            </a:rPr>
            <a:t>（</a:t>
          </a:r>
          <a:r>
            <a:rPr lang="en-US" altLang="ja-JP" sz="1100" b="1" i="0" baseline="0">
              <a:effectLst/>
              <a:latin typeface="+mn-lt"/>
              <a:ea typeface="+mn-ea"/>
              <a:cs typeface="+mn-cs"/>
            </a:rPr>
            <a:t>2</a:t>
          </a:r>
          <a:r>
            <a:rPr lang="ja-JP" altLang="ja-JP" sz="1100" b="1" i="0" baseline="0">
              <a:effectLst/>
              <a:latin typeface="+mn-lt"/>
              <a:ea typeface="+mn-ea"/>
              <a:cs typeface="+mn-cs"/>
            </a:rPr>
            <a:t>）応募者の経済状況「③研究奨励金等」</a:t>
          </a:r>
          <a:r>
            <a:rPr lang="ja-JP" altLang="ja-JP" sz="1100" b="0" i="0" baseline="0">
              <a:effectLst/>
              <a:latin typeface="+mn-lt"/>
              <a:ea typeface="+mn-ea"/>
              <a:cs typeface="+mn-cs"/>
            </a:rPr>
            <a:t>と（</a:t>
          </a:r>
          <a:r>
            <a:rPr lang="en-US" altLang="ja-JP" sz="1100" b="1" i="0" baseline="0">
              <a:effectLst/>
              <a:latin typeface="+mn-lt"/>
              <a:ea typeface="+mn-ea"/>
              <a:cs typeface="+mn-cs"/>
            </a:rPr>
            <a:t>3</a:t>
          </a:r>
          <a:r>
            <a:rPr lang="ja-JP" altLang="ja-JP" sz="1100" b="1" i="0" baseline="0">
              <a:effectLst/>
              <a:latin typeface="+mn-lt"/>
              <a:ea typeface="+mn-ea"/>
              <a:cs typeface="+mn-cs"/>
            </a:rPr>
            <a:t>） 研究奨励金等　受給・申請状況</a:t>
          </a:r>
          <a:r>
            <a:rPr lang="ja-JP" altLang="ja-JP" sz="1100" b="0" i="0" baseline="0">
              <a:effectLst/>
              <a:latin typeface="+mn-lt"/>
              <a:ea typeface="+mn-ea"/>
              <a:cs typeface="+mn-cs"/>
            </a:rPr>
            <a:t>に入力。</a:t>
          </a:r>
          <a:endParaRPr lang="en-US" altLang="ja-JP" sz="1100" b="0" i="0" baseline="0">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altLang="ja-JP" sz="1100" b="1" i="0" u="none" baseline="0">
              <a:solidFill>
                <a:srgbClr val="0000FF"/>
              </a:solidFill>
              <a:effectLst/>
              <a:latin typeface="+mn-lt"/>
              <a:ea typeface="+mn-ea"/>
              <a:cs typeface="+mn-cs"/>
            </a:rPr>
            <a:t> </a:t>
          </a:r>
          <a:r>
            <a:rPr lang="ja-JP" altLang="ja-JP" sz="1100" b="1" i="0" u="none" baseline="0">
              <a:solidFill>
                <a:srgbClr val="0000FF"/>
              </a:solidFill>
              <a:effectLst/>
              <a:latin typeface="+mn-lt"/>
              <a:ea typeface="+mn-ea"/>
              <a:cs typeface="+mn-cs"/>
            </a:rPr>
            <a:t>〇</a:t>
          </a:r>
          <a:r>
            <a:rPr lang="ja-JP" altLang="en-US" sz="1100" b="1" i="0" u="none" baseline="0">
              <a:solidFill>
                <a:srgbClr val="0000FF"/>
              </a:solidFill>
              <a:effectLst/>
              <a:latin typeface="+mn-lt"/>
              <a:ea typeface="+mn-ea"/>
              <a:cs typeface="+mn-cs"/>
            </a:rPr>
            <a:t>大学独自の給付型奨学金のうち学費相当額として支給するもの</a:t>
          </a:r>
          <a:endParaRPr lang="en-US" altLang="ja-JP" sz="1100" b="0" i="0" u="none" baseline="0">
            <a:solidFill>
              <a:srgbClr val="0000FF"/>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b="0" i="0" baseline="0">
              <a:effectLst/>
              <a:latin typeface="+mn-lt"/>
              <a:ea typeface="+mn-ea"/>
              <a:cs typeface="+mn-cs"/>
            </a:rPr>
            <a:t>　</a:t>
          </a:r>
          <a:r>
            <a:rPr lang="ja-JP" altLang="ja-JP" sz="1100" b="1" i="0" baseline="0">
              <a:effectLst/>
              <a:latin typeface="+mn-lt"/>
              <a:ea typeface="+mn-ea"/>
              <a:cs typeface="+mn-cs"/>
            </a:rPr>
            <a:t>　</a:t>
          </a:r>
          <a:r>
            <a:rPr lang="ja-JP" altLang="ja-JP" sz="1100" b="0" i="0" baseline="0">
              <a:effectLst/>
              <a:latin typeface="+mn-lt"/>
              <a:ea typeface="+mn-ea"/>
              <a:cs typeface="+mn-cs"/>
            </a:rPr>
            <a:t>⇒</a:t>
          </a:r>
          <a:r>
            <a:rPr lang="ja-JP" altLang="ja-JP" sz="1100" b="1" i="0" baseline="0">
              <a:effectLst/>
              <a:latin typeface="+mn-lt"/>
              <a:ea typeface="+mn-ea"/>
              <a:cs typeface="+mn-cs"/>
            </a:rPr>
            <a:t>（</a:t>
          </a:r>
          <a:r>
            <a:rPr lang="en-US" altLang="ja-JP" sz="1100" b="1" i="0" baseline="0">
              <a:effectLst/>
              <a:latin typeface="+mn-lt"/>
              <a:ea typeface="+mn-ea"/>
              <a:cs typeface="+mn-cs"/>
            </a:rPr>
            <a:t>2</a:t>
          </a:r>
          <a:r>
            <a:rPr lang="ja-JP" altLang="ja-JP" sz="1100" b="1" i="0" baseline="0">
              <a:effectLst/>
              <a:latin typeface="+mn-lt"/>
              <a:ea typeface="+mn-ea"/>
              <a:cs typeface="+mn-cs"/>
            </a:rPr>
            <a:t>）応募者の経済状況「</a:t>
          </a:r>
          <a:r>
            <a:rPr lang="ja-JP" altLang="en-US" sz="1100" b="1" i="0" baseline="0">
              <a:effectLst/>
              <a:latin typeface="+mn-lt"/>
              <a:ea typeface="+mn-ea"/>
              <a:cs typeface="+mn-cs"/>
            </a:rPr>
            <a:t>④併給奨学金（在籍大学の奨学金で学費相当額として支給するもの）</a:t>
          </a:r>
          <a:r>
            <a:rPr lang="ja-JP" altLang="ja-JP" sz="1100" b="1" i="0" baseline="0">
              <a:effectLst/>
              <a:latin typeface="+mn-lt"/>
              <a:ea typeface="+mn-ea"/>
              <a:cs typeface="+mn-cs"/>
            </a:rPr>
            <a:t>」</a:t>
          </a:r>
          <a:r>
            <a:rPr lang="ja-JP" altLang="ja-JP" sz="1100" b="0" i="0" baseline="0">
              <a:effectLst/>
              <a:latin typeface="+mn-lt"/>
              <a:ea typeface="+mn-ea"/>
              <a:cs typeface="+mn-cs"/>
            </a:rPr>
            <a:t>と</a:t>
          </a:r>
          <a:endParaRPr lang="en-US" altLang="ja-JP" sz="1100" b="0" i="0" baseline="0">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b="0" i="0" baseline="0">
              <a:effectLst/>
              <a:latin typeface="+mn-lt"/>
              <a:ea typeface="+mn-ea"/>
              <a:cs typeface="+mn-cs"/>
            </a:rPr>
            <a:t>　　　</a:t>
          </a:r>
          <a:r>
            <a:rPr lang="ja-JP" altLang="en-US" sz="1100" b="1" i="0" baseline="0">
              <a:effectLst/>
              <a:latin typeface="+mn-lt"/>
              <a:ea typeface="+mn-ea"/>
              <a:cs typeface="+mn-cs"/>
            </a:rPr>
            <a:t>（</a:t>
          </a:r>
          <a:r>
            <a:rPr lang="en-US" altLang="ja-JP" sz="1100" b="1" i="0" baseline="0">
              <a:effectLst/>
              <a:latin typeface="+mn-lt"/>
              <a:ea typeface="+mn-ea"/>
              <a:cs typeface="+mn-cs"/>
            </a:rPr>
            <a:t>4</a:t>
          </a:r>
          <a:r>
            <a:rPr lang="ja-JP" altLang="en-US" sz="1100" b="1" i="0" baseline="0">
              <a:effectLst/>
              <a:latin typeface="+mn-lt"/>
              <a:ea typeface="+mn-ea"/>
              <a:cs typeface="+mn-cs"/>
            </a:rPr>
            <a:t>）他の奨学金（一時金を含む）受給・申請状況</a:t>
          </a:r>
          <a:r>
            <a:rPr lang="ja-JP" altLang="ja-JP" sz="1100" b="0" i="0" baseline="0">
              <a:effectLst/>
              <a:latin typeface="+mn-lt"/>
              <a:ea typeface="+mn-ea"/>
              <a:cs typeface="+mn-cs"/>
            </a:rPr>
            <a:t>に入力</a:t>
          </a:r>
          <a:r>
            <a:rPr lang="ja-JP" altLang="en-US" sz="1100" b="0" i="0" baseline="0">
              <a:effectLst/>
              <a:latin typeface="+mn-lt"/>
              <a:ea typeface="+mn-ea"/>
              <a:cs typeface="+mn-cs"/>
            </a:rPr>
            <a:t>。（</a:t>
          </a:r>
          <a:r>
            <a:rPr lang="ja-JP" altLang="ja-JP" sz="1100" b="0" i="0" u="none" baseline="0">
              <a:effectLst/>
              <a:latin typeface="+mn-lt"/>
              <a:ea typeface="+mn-ea"/>
              <a:cs typeface="+mn-cs"/>
            </a:rPr>
            <a:t>奨学金名の末尾に</a:t>
          </a:r>
          <a:r>
            <a:rPr lang="ja-JP" altLang="ja-JP" sz="1100" b="0" i="0" u="sng" baseline="0">
              <a:effectLst/>
              <a:latin typeface="+mn-lt"/>
              <a:ea typeface="+mn-ea"/>
              <a:cs typeface="+mn-cs"/>
            </a:rPr>
            <a:t>（学費免除相当）</a:t>
          </a:r>
          <a:r>
            <a:rPr lang="ja-JP" altLang="ja-JP" sz="1100" b="0" i="0" u="none" baseline="0">
              <a:effectLst/>
              <a:latin typeface="+mn-lt"/>
              <a:ea typeface="+mn-ea"/>
              <a:cs typeface="+mn-cs"/>
            </a:rPr>
            <a:t>と記載</a:t>
          </a:r>
          <a:r>
            <a:rPr lang="ja-JP" altLang="en-US" sz="1100" b="0" i="0" u="none" baseline="0">
              <a:effectLst/>
              <a:latin typeface="+mn-lt"/>
              <a:ea typeface="+mn-ea"/>
              <a:cs typeface="+mn-cs"/>
            </a:rPr>
            <a:t>。</a:t>
          </a:r>
          <a:r>
            <a:rPr lang="ja-JP" altLang="en-US" sz="1100" b="0" i="0" baseline="0">
              <a:effectLst/>
              <a:latin typeface="+mn-lt"/>
              <a:ea typeface="+mn-ea"/>
              <a:cs typeface="+mn-cs"/>
            </a:rPr>
            <a:t>）</a:t>
          </a:r>
          <a:endParaRPr lang="en-US" altLang="ja-JP" sz="1100" b="0" i="0" baseline="0">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　　　　</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学費免除相当の奨学金に該当するか否かは在籍大学へお問い合わせください。</a:t>
          </a:r>
          <a:endParaRPr kumimoji="0" lang="en-US" altLang="ja-JP" sz="1100" b="0" i="0" u="sng"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a:t>
          </a:r>
          <a:r>
            <a:rPr kumimoji="0" lang="ja-JP" altLang="en-US"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「⑩教材費・研究費」</a:t>
          </a:r>
          <a:endParaRPr kumimoji="0" lang="en-US" altLang="ja-JP"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a:p>
          <a:pPr eaLnBrk="1" fontAlgn="auto" latinLnBrk="0" hangingPunct="1"/>
          <a:r>
            <a:rPr lang="ja-JP" altLang="ja-JP" sz="1100" b="0" i="0" baseline="0">
              <a:effectLst/>
              <a:latin typeface="+mn-lt"/>
              <a:ea typeface="+mn-ea"/>
              <a:cs typeface="+mn-cs"/>
            </a:rPr>
            <a:t>想定される経費を概算で記入してください。（</a:t>
          </a:r>
          <a:r>
            <a:rPr lang="ja-JP" altLang="ja-JP" sz="1100" b="0" i="0" u="sng" baseline="0">
              <a:solidFill>
                <a:srgbClr val="FF0000"/>
              </a:solidFill>
              <a:effectLst/>
              <a:latin typeface="+mn-lt"/>
              <a:ea typeface="+mn-ea"/>
              <a:cs typeface="+mn-cs"/>
            </a:rPr>
            <a:t>研究費には学会参加費（交通費・宿泊費等含む）など全ての経費を含んで結構です。</a:t>
          </a:r>
          <a:r>
            <a:rPr lang="ja-JP" altLang="ja-JP" sz="1100" b="0" i="0" baseline="0">
              <a:effectLst/>
              <a:latin typeface="+mn-lt"/>
              <a:ea typeface="+mn-ea"/>
              <a:cs typeface="+mn-cs"/>
            </a:rPr>
            <a:t>）</a:t>
          </a:r>
          <a:endParaRPr lang="ja-JP" altLang="ja-JP">
            <a:effectLst/>
          </a:endParaRPr>
        </a:p>
        <a:p>
          <a:r>
            <a:rPr lang="ja-JP" altLang="ja-JP" sz="1100" b="0" i="0" baseline="0">
              <a:effectLst/>
              <a:latin typeface="+mn-lt"/>
              <a:ea typeface="+mn-ea"/>
              <a:cs typeface="+mn-cs"/>
            </a:rPr>
            <a:t>研究奨励金等を受給する場合で、研究費の見込みが不明な場合は、</a:t>
          </a:r>
          <a:r>
            <a:rPr lang="ja-JP" altLang="ja-JP" sz="1100">
              <a:effectLst/>
              <a:latin typeface="+mn-lt"/>
              <a:ea typeface="+mn-ea"/>
              <a:cs typeface="+mn-cs"/>
            </a:rPr>
            <a:t>受給する研究奨励金等と同額を計上することも可能です。</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b="1" i="0" u="none" baseline="0">
              <a:solidFill>
                <a:srgbClr val="FF0000"/>
              </a:solidFill>
              <a:effectLst/>
              <a:latin typeface="+mn-lt"/>
              <a:ea typeface="+mn-ea"/>
              <a:cs typeface="+mn-cs"/>
            </a:rPr>
            <a:t>■「収入－支出」については、以下を特に留意してください。</a:t>
          </a:r>
          <a:endParaRPr lang="en-US" altLang="ja-JP" sz="1100" b="1" i="0" u="none" baseline="0">
            <a:solidFill>
              <a:srgbClr val="FF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b="1">
              <a:solidFill>
                <a:sysClr val="windowText" lastClr="000000"/>
              </a:solidFill>
              <a:effectLst/>
            </a:rPr>
            <a:t>〇</a:t>
          </a:r>
          <a:r>
            <a:rPr lang="ja-JP" altLang="en-US" b="1">
              <a:solidFill>
                <a:srgbClr val="FF0000"/>
              </a:solidFill>
              <a:effectLst/>
            </a:rPr>
            <a:t>大きくプラスとなる場合、</a:t>
          </a:r>
          <a:r>
            <a:rPr lang="ja-JP" altLang="en-US" b="0" u="sng">
              <a:solidFill>
                <a:sysClr val="windowText" lastClr="000000"/>
              </a:solidFill>
              <a:effectLst/>
            </a:rPr>
            <a:t>月々余剰金が発生し、経済支援の必要がない者と判断します。</a:t>
          </a:r>
          <a:r>
            <a:rPr lang="ja-JP" altLang="en-US" b="0" u="none">
              <a:solidFill>
                <a:sysClr val="windowText" lastClr="000000"/>
              </a:solidFill>
              <a:effectLst/>
            </a:rPr>
            <a:t>　</a:t>
          </a:r>
          <a:endParaRPr lang="en-US" altLang="ja-JP" b="0">
            <a:solidFill>
              <a:sysClr val="windowText" lastClr="000000"/>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b="1">
              <a:solidFill>
                <a:sysClr val="windowText" lastClr="000000"/>
              </a:solidFill>
              <a:effectLst/>
            </a:rPr>
            <a:t>　⇒「①仕送り、生計を一にする同居者の収入等」「⑥貯金の取り崩し」「⑦その他（借金等、貸与型奨学金含む）」に余計な金額の計上はありませんか？</a:t>
          </a:r>
          <a:endParaRPr lang="en-US" altLang="ja-JP" b="1">
            <a:solidFill>
              <a:sysClr val="windowText" lastClr="000000"/>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b="1">
              <a:solidFill>
                <a:sysClr val="windowText" lastClr="000000"/>
              </a:solidFill>
              <a:effectLst/>
            </a:rPr>
            <a:t>　⇒「⑩教材費・研究費」に計上漏れはありませんか？</a:t>
          </a:r>
          <a:r>
            <a:rPr lang="ja-JP" altLang="en-US" b="0">
              <a:solidFill>
                <a:sysClr val="windowText" lastClr="000000"/>
              </a:solidFill>
              <a:effectLst/>
            </a:rPr>
            <a:t>（上記の留意点を参照）</a:t>
          </a:r>
          <a:endParaRPr lang="en-US" altLang="ja-JP" b="0">
            <a:solidFill>
              <a:sysClr val="windowText" lastClr="000000"/>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b="1">
              <a:solidFill>
                <a:sysClr val="windowText" lastClr="000000"/>
              </a:solidFill>
              <a:effectLst/>
            </a:rPr>
            <a:t>〇</a:t>
          </a:r>
          <a:r>
            <a:rPr lang="ja-JP" altLang="en-US" b="1">
              <a:solidFill>
                <a:srgbClr val="FF0000"/>
              </a:solidFill>
              <a:effectLst/>
            </a:rPr>
            <a:t>マイナスとなる場合、</a:t>
          </a:r>
          <a:r>
            <a:rPr lang="ja-JP" altLang="en-US" b="0" u="sng">
              <a:solidFill>
                <a:sysClr val="windowText" lastClr="000000"/>
              </a:solidFill>
              <a:effectLst/>
            </a:rPr>
            <a:t>借金等を考慮しても生活費が賄えず、今後の学習・研究に不安のある者と判断します。</a:t>
          </a:r>
          <a:r>
            <a:rPr lang="ja-JP" altLang="en-US" b="0" u="none">
              <a:solidFill>
                <a:sysClr val="windowText" lastClr="000000"/>
              </a:solidFill>
              <a:effectLst/>
            </a:rPr>
            <a:t>　</a:t>
          </a:r>
          <a:endParaRPr lang="en-US" altLang="ja-JP" b="0">
            <a:solidFill>
              <a:sysClr val="windowText" lastClr="000000"/>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b="1">
              <a:solidFill>
                <a:sysClr val="windowText" lastClr="000000"/>
              </a:solidFill>
              <a:effectLst/>
            </a:rPr>
            <a:t>　⇒必要以上に支出を計上していませんか？</a:t>
          </a:r>
          <a:endParaRPr lang="en-US" altLang="ja-JP" b="1">
            <a:solidFill>
              <a:sysClr val="windowText" lastClr="000000"/>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b="1">
              <a:solidFill>
                <a:sysClr val="windowText" lastClr="000000"/>
              </a:solidFill>
              <a:effectLst/>
            </a:rPr>
            <a:t>　⇒生活を賄うための収入や借り入れ「①仕送り、生計を一にする同居者の収入等」</a:t>
          </a:r>
          <a:r>
            <a:rPr lang="ja-JP" altLang="ja-JP" sz="1100" b="1">
              <a:effectLst/>
              <a:latin typeface="+mn-lt"/>
              <a:ea typeface="+mn-ea"/>
              <a:cs typeface="+mn-cs"/>
            </a:rPr>
            <a:t>「⑥貯金の取り崩し」「⑦その他（借金等、貸与型奨学金含む）」</a:t>
          </a:r>
          <a:r>
            <a:rPr lang="ja-JP" altLang="en-US" sz="1100" b="1">
              <a:effectLst/>
              <a:latin typeface="+mn-lt"/>
              <a:ea typeface="+mn-ea"/>
              <a:cs typeface="+mn-cs"/>
            </a:rPr>
            <a:t>等に計上もれはありませんか？</a:t>
          </a:r>
          <a:endParaRPr lang="en-US" altLang="ja-JP" sz="1100" b="1">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b="1">
              <a:solidFill>
                <a:sysClr val="windowText" lastClr="000000"/>
              </a:solidFill>
              <a:effectLst/>
              <a:latin typeface="+mn-lt"/>
              <a:ea typeface="+mn-ea"/>
              <a:cs typeface="+mn-cs"/>
            </a:rPr>
            <a:t>　⇒記載漏れの研究奨励金や奨学金はありませんか？（採否未決定の奨学金でもほぼ受給見込みの場合は、収入の該当項目に計上してください。）</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27</xdr:col>
      <xdr:colOff>209549</xdr:colOff>
      <xdr:row>1</xdr:row>
      <xdr:rowOff>1</xdr:rowOff>
    </xdr:from>
    <xdr:to>
      <xdr:col>52</xdr:col>
      <xdr:colOff>304800</xdr:colOff>
      <xdr:row>7</xdr:row>
      <xdr:rowOff>19050</xdr:rowOff>
    </xdr:to>
    <xdr:sp macro="" textlink="">
      <xdr:nvSpPr>
        <xdr:cNvPr id="2" name="テキスト ボックス 1">
          <a:extLst>
            <a:ext uri="{FF2B5EF4-FFF2-40B4-BE49-F238E27FC236}">
              <a16:creationId xmlns:a16="http://schemas.microsoft.com/office/drawing/2014/main" id="{B4C6BB76-C222-4518-9BD5-58833F9CBD20}"/>
            </a:ext>
          </a:extLst>
        </xdr:cNvPr>
        <xdr:cNvSpPr txBox="1"/>
      </xdr:nvSpPr>
      <xdr:spPr>
        <a:xfrm>
          <a:off x="15640049" y="238126"/>
          <a:ext cx="14382751" cy="14477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a:t>
          </a:r>
          <a:endParaRPr kumimoji="1" lang="en-US" altLang="ja-JP" sz="1100"/>
        </a:p>
        <a:p>
          <a:r>
            <a:rPr kumimoji="1" lang="ja-JP" altLang="en-US" sz="1100"/>
            <a:t>　　　　　　　の箇所を入力してください。</a:t>
          </a:r>
          <a:endParaRPr kumimoji="1" lang="en-US" altLang="ja-JP" sz="1100"/>
        </a:p>
        <a:p>
          <a:r>
            <a:rPr kumimoji="1" lang="ja-JP" altLang="ja-JP" sz="1100" b="1">
              <a:solidFill>
                <a:schemeClr val="dk1"/>
              </a:solidFill>
              <a:effectLst/>
              <a:latin typeface="+mn-lt"/>
              <a:ea typeface="+mn-ea"/>
              <a:cs typeface="+mn-cs"/>
            </a:rPr>
            <a:t>●作成時は必ず</a:t>
          </a:r>
          <a:r>
            <a:rPr kumimoji="1" lang="en-US" altLang="ja-JP" sz="1100" b="1">
              <a:solidFill>
                <a:schemeClr val="dk1"/>
              </a:solidFill>
              <a:effectLst/>
              <a:latin typeface="+mn-lt"/>
              <a:ea typeface="+mn-ea"/>
              <a:cs typeface="+mn-cs"/>
            </a:rPr>
            <a:t>Excel</a:t>
          </a:r>
          <a:r>
            <a:rPr kumimoji="1" lang="ja-JP" altLang="ja-JP" sz="1100" b="1">
              <a:solidFill>
                <a:schemeClr val="dk1"/>
              </a:solidFill>
              <a:effectLst/>
              <a:latin typeface="+mn-lt"/>
              <a:ea typeface="+mn-ea"/>
              <a:cs typeface="+mn-cs"/>
            </a:rPr>
            <a:t>を利用すること。（</a:t>
          </a:r>
          <a:r>
            <a:rPr lang="en-US" altLang="ja-JP" sz="1100" b="1">
              <a:solidFill>
                <a:schemeClr val="dk1"/>
              </a:solidFill>
              <a:effectLst/>
              <a:latin typeface="+mn-lt"/>
              <a:ea typeface="+mn-ea"/>
              <a:cs typeface="+mn-cs"/>
            </a:rPr>
            <a:t>Numbers</a:t>
          </a:r>
          <a:r>
            <a:rPr lang="ja-JP" altLang="ja-JP" sz="1100" b="1">
              <a:solidFill>
                <a:schemeClr val="dk1"/>
              </a:solidFill>
              <a:effectLst/>
              <a:latin typeface="+mn-lt"/>
              <a:ea typeface="+mn-ea"/>
              <a:cs typeface="+mn-cs"/>
            </a:rPr>
            <a:t>等の編集ソフトにより変換し作成しないこと。）</a:t>
          </a:r>
          <a:r>
            <a:rPr kumimoji="1" lang="ja-JP" altLang="ja-JP" sz="1100">
              <a:solidFill>
                <a:schemeClr val="dk1"/>
              </a:solidFill>
              <a:effectLst/>
              <a:latin typeface="+mn-lt"/>
              <a:ea typeface="+mn-ea"/>
              <a:cs typeface="+mn-cs"/>
            </a:rPr>
            <a:t>　　</a:t>
          </a:r>
          <a:r>
            <a:rPr kumimoji="1" lang="ja-JP" altLang="en-US" sz="1100"/>
            <a:t>　　　　　　　　　　　　　　                                                                                                 　                                                                                                                                                　　　　　　　　　　　　　　　　　　　　　　　　　　　　　　　　　　　　　　　　　　　　　　　　　　　　　　　　　　　　　　　　　　　　　　　</a:t>
          </a:r>
          <a:r>
            <a:rPr kumimoji="1" lang="ja-JP" altLang="ja-JP" sz="1100">
              <a:solidFill>
                <a:schemeClr val="dk1"/>
              </a:solidFill>
              <a:effectLst/>
              <a:latin typeface="+mn-lt"/>
              <a:ea typeface="+mn-ea"/>
              <a:cs typeface="+mn-cs"/>
            </a:rPr>
            <a:t>●添付する写真は、上半身、脱帽、最近</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か月以内に撮影したものとし、</a:t>
          </a:r>
          <a:r>
            <a:rPr kumimoji="1" lang="en-US" altLang="ja-JP" sz="1100">
              <a:solidFill>
                <a:schemeClr val="dk1"/>
              </a:solidFill>
              <a:effectLst/>
              <a:latin typeface="+mn-lt"/>
              <a:ea typeface="+mn-ea"/>
              <a:cs typeface="+mn-cs"/>
            </a:rPr>
            <a:t>50KB</a:t>
          </a:r>
          <a:r>
            <a:rPr kumimoji="1" lang="ja-JP" altLang="ja-JP" sz="1100">
              <a:solidFill>
                <a:schemeClr val="dk1"/>
              </a:solidFill>
              <a:effectLst/>
              <a:latin typeface="+mn-lt"/>
              <a:ea typeface="+mn-ea"/>
              <a:cs typeface="+mn-cs"/>
            </a:rPr>
            <a:t>以下のものを貼り付けること。</a:t>
          </a:r>
          <a:endParaRPr lang="ja-JP" altLang="ja-JP">
            <a:effectLst/>
          </a:endParaRPr>
        </a:p>
        <a:p>
          <a:r>
            <a:rPr kumimoji="1" lang="ja-JP" altLang="ja-JP" sz="1100">
              <a:solidFill>
                <a:schemeClr val="dk1"/>
              </a:solidFill>
              <a:effectLst/>
              <a:latin typeface="+mn-lt"/>
              <a:ea typeface="+mn-ea"/>
              <a:cs typeface="+mn-cs"/>
            </a:rPr>
            <a:t>　大きさの調整をして枠内に収めること（写真の縦横比は変更しない。枠内</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空白ができても可）</a:t>
          </a:r>
          <a:r>
            <a:rPr kumimoji="1" lang="ja-JP" altLang="en-US" sz="1100">
              <a:solidFill>
                <a:schemeClr val="dk1"/>
              </a:solidFill>
              <a:effectLst/>
              <a:latin typeface="+mn-lt"/>
              <a:ea typeface="+mn-ea"/>
              <a:cs typeface="+mn-cs"/>
            </a:rPr>
            <a:t>。</a:t>
          </a:r>
          <a:endParaRPr lang="ja-JP" altLang="ja-JP">
            <a:effectLst/>
          </a:endParaRPr>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応募者</a:t>
          </a:r>
          <a:r>
            <a:rPr kumimoji="1" lang="ja-JP" altLang="ja-JP" sz="1100">
              <a:solidFill>
                <a:schemeClr val="dk1"/>
              </a:solidFill>
              <a:effectLst/>
              <a:latin typeface="+mn-lt"/>
              <a:ea typeface="+mn-ea"/>
              <a:cs typeface="+mn-cs"/>
            </a:rPr>
            <a:t>本人が入力すること</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手書き不可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a:t>
          </a:r>
          <a:endParaRPr lang="ja-JP" altLang="ja-JP">
            <a:effectLst/>
          </a:endParaRPr>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各項目ともセル内に収まるよう入力し、行の追加・高さの調整はしないこと。</a:t>
          </a:r>
          <a:endParaRPr lang="ja-JP" altLang="ja-JP">
            <a:effectLst/>
          </a:endParaRPr>
        </a:p>
      </xdr:txBody>
    </xdr:sp>
    <xdr:clientData/>
  </xdr:twoCellAnchor>
  <xdr:twoCellAnchor>
    <xdr:from>
      <xdr:col>30</xdr:col>
      <xdr:colOff>47625</xdr:colOff>
      <xdr:row>1</xdr:row>
      <xdr:rowOff>209550</xdr:rowOff>
    </xdr:from>
    <xdr:to>
      <xdr:col>32</xdr:col>
      <xdr:colOff>85725</xdr:colOff>
      <xdr:row>1</xdr:row>
      <xdr:rowOff>447675</xdr:rowOff>
    </xdr:to>
    <xdr:sp macro="" textlink="">
      <xdr:nvSpPr>
        <xdr:cNvPr id="3" name="正方形/長方形 2">
          <a:extLst>
            <a:ext uri="{FF2B5EF4-FFF2-40B4-BE49-F238E27FC236}">
              <a16:creationId xmlns:a16="http://schemas.microsoft.com/office/drawing/2014/main" id="{95ED9BFD-00DC-4575-BAD3-59F0AD13D33D}"/>
            </a:ext>
          </a:extLst>
        </xdr:cNvPr>
        <xdr:cNvSpPr/>
      </xdr:nvSpPr>
      <xdr:spPr>
        <a:xfrm>
          <a:off x="17192625" y="447675"/>
          <a:ext cx="1181100" cy="28575"/>
        </a:xfrm>
        <a:prstGeom prst="rect">
          <a:avLst/>
        </a:prstGeom>
        <a:solidFill>
          <a:schemeClr val="accent4">
            <a:lumMod val="20000"/>
            <a:lumOff val="80000"/>
          </a:schemeClr>
        </a:solid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28</xdr:col>
      <xdr:colOff>13119</xdr:colOff>
      <xdr:row>7</xdr:row>
      <xdr:rowOff>76381</xdr:rowOff>
    </xdr:from>
    <xdr:to>
      <xdr:col>52</xdr:col>
      <xdr:colOff>295274</xdr:colOff>
      <xdr:row>8</xdr:row>
      <xdr:rowOff>276225</xdr:rowOff>
    </xdr:to>
    <xdr:sp macro="" textlink="">
      <xdr:nvSpPr>
        <xdr:cNvPr id="4" name="正方形/長方形 3">
          <a:extLst>
            <a:ext uri="{FF2B5EF4-FFF2-40B4-BE49-F238E27FC236}">
              <a16:creationId xmlns:a16="http://schemas.microsoft.com/office/drawing/2014/main" id="{172E9CEE-3B64-4315-B8F4-C219670A4E84}"/>
            </a:ext>
          </a:extLst>
        </xdr:cNvPr>
        <xdr:cNvSpPr/>
      </xdr:nvSpPr>
      <xdr:spPr>
        <a:xfrm>
          <a:off x="16015119" y="1743256"/>
          <a:ext cx="13998155" cy="399869"/>
        </a:xfrm>
        <a:prstGeom prst="rect">
          <a:avLst/>
        </a:prstGeom>
        <a:solidFill>
          <a:srgbClr val="FF0000"/>
        </a:solidFill>
        <a:ln w="12700" cap="flat" cmpd="sng" algn="ctr">
          <a:solidFill>
            <a:srgbClr val="ED7D31">
              <a:shade val="50000"/>
            </a:srgbClr>
          </a:solidFill>
          <a:prstDash val="solid"/>
          <a:miter lim="800000"/>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1"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rPr>
            <a:t>記入日（右上欄）を除き、</a:t>
          </a:r>
          <a:r>
            <a:rPr kumimoji="1" lang="ja-JP" altLang="en-US" sz="1100" b="1"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rPr>
            <a:t>全て</a:t>
          </a:r>
          <a:r>
            <a:rPr kumimoji="1" lang="ja-JP" altLang="ja-JP" sz="1100" b="1"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rPr>
            <a:t>西暦で入力してください。</a:t>
          </a:r>
          <a:endParaRPr kumimoji="0" lang="ja-JP" altLang="ja-JP" sz="1200" b="0"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endParaRPr>
        </a:p>
      </xdr:txBody>
    </xdr:sp>
    <xdr:clientData/>
  </xdr:twoCellAnchor>
  <xdr:twoCellAnchor>
    <xdr:from>
      <xdr:col>28</xdr:col>
      <xdr:colOff>0</xdr:colOff>
      <xdr:row>8</xdr:row>
      <xdr:rowOff>314323</xdr:rowOff>
    </xdr:from>
    <xdr:to>
      <xdr:col>58</xdr:col>
      <xdr:colOff>323850</xdr:colOff>
      <xdr:row>35</xdr:row>
      <xdr:rowOff>114299</xdr:rowOff>
    </xdr:to>
    <xdr:sp macro="" textlink="">
      <xdr:nvSpPr>
        <xdr:cNvPr id="5" name="テキスト ボックス 4">
          <a:extLst>
            <a:ext uri="{FF2B5EF4-FFF2-40B4-BE49-F238E27FC236}">
              <a16:creationId xmlns:a16="http://schemas.microsoft.com/office/drawing/2014/main" id="{D54AD500-7EC3-4440-AAEF-469B01A5D1FF}"/>
            </a:ext>
          </a:extLst>
        </xdr:cNvPr>
        <xdr:cNvSpPr txBox="1"/>
      </xdr:nvSpPr>
      <xdr:spPr>
        <a:xfrm>
          <a:off x="16002000" y="2143123"/>
          <a:ext cx="17468850" cy="6305551"/>
        </a:xfrm>
        <a:prstGeom prst="rect">
          <a:avLst/>
        </a:prstGeom>
        <a:solidFill>
          <a:srgbClr val="FFC000">
            <a:lumMod val="20000"/>
            <a:lumOff val="80000"/>
          </a:srgbClr>
        </a:solidFill>
        <a:ln w="9525" cmpd="sng">
          <a:solidFill>
            <a:sysClr val="window" lastClr="FFFFFF">
              <a:shade val="50000"/>
            </a:sysClr>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1" i="0" u="none" strike="noStrike" kern="0" cap="none" spc="0" normalizeH="0" baseline="0" noProof="0">
              <a:ln>
                <a:noFill/>
              </a:ln>
              <a:solidFill>
                <a:srgbClr val="4472C4">
                  <a:lumMod val="50000"/>
                </a:srgbClr>
              </a:solidFill>
              <a:effectLst/>
              <a:uLnTx/>
              <a:uFillTx/>
              <a:latin typeface="Calibri" panose="020F0502020204030204"/>
              <a:ea typeface="游ゴシック" panose="020B0400000000000000" pitchFamily="50" charset="-128"/>
              <a:cs typeface="+mn-cs"/>
            </a:rPr>
            <a:t>記入時の注意</a:t>
          </a:r>
          <a:endParaRPr kumimoji="1" lang="en-US" altLang="ja-JP" sz="1400" b="1" i="0" u="none" strike="noStrike" kern="0" cap="none" spc="0" normalizeH="0" baseline="0" noProof="0">
            <a:ln>
              <a:noFill/>
            </a:ln>
            <a:solidFill>
              <a:srgbClr val="4472C4">
                <a:lumMod val="50000"/>
              </a:srgbClr>
            </a:solidFill>
            <a:effectLst/>
            <a:uLnTx/>
            <a:uFillTx/>
            <a:latin typeface="Calibri" panose="020F0502020204030204"/>
            <a:ea typeface="游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a:t>
          </a:r>
          <a:r>
            <a:rPr kumimoji="0" lang="ja-JP" altLang="en-US" sz="1100" b="1" i="0" u="none" strike="noStrike" kern="0" cap="none" spc="0" normalizeH="0" baseline="0" noProof="0">
              <a:ln>
                <a:noFill/>
              </a:ln>
              <a:solidFill>
                <a:sysClr val="windowText" lastClr="000000"/>
              </a:solidFill>
              <a:effectLst/>
              <a:uLnTx/>
              <a:uFillTx/>
              <a:latin typeface="+mn-lt"/>
              <a:ea typeface="+mn-ea"/>
              <a:cs typeface="+mn-cs"/>
            </a:rPr>
            <a:t>（</a:t>
          </a:r>
          <a:r>
            <a:rPr kumimoji="0" lang="en-US" altLang="ja-JP" sz="1100" b="1" i="0" u="none" strike="noStrike" kern="0" cap="none" spc="0" normalizeH="0" baseline="0" noProof="0">
              <a:ln>
                <a:noFill/>
              </a:ln>
              <a:solidFill>
                <a:sysClr val="windowText" lastClr="000000"/>
              </a:solidFill>
              <a:effectLst/>
              <a:uLnTx/>
              <a:uFillTx/>
              <a:latin typeface="+mn-lt"/>
              <a:ea typeface="+mn-ea"/>
              <a:cs typeface="+mn-cs"/>
            </a:rPr>
            <a:t>2</a:t>
          </a:r>
          <a:r>
            <a:rPr kumimoji="0" lang="ja-JP" altLang="en-US" sz="1100" b="1" i="0" u="none" strike="noStrike" kern="0" cap="none" spc="0" normalizeH="0" baseline="0" noProof="0">
              <a:ln>
                <a:noFill/>
              </a:ln>
              <a:solidFill>
                <a:sysClr val="windowText" lastClr="000000"/>
              </a:solidFill>
              <a:effectLst/>
              <a:uLnTx/>
              <a:uFillTx/>
              <a:latin typeface="+mn-lt"/>
              <a:ea typeface="+mn-ea"/>
              <a:cs typeface="+mn-cs"/>
            </a:rPr>
            <a:t>）応募者の経済状況　</a:t>
          </a:r>
          <a:r>
            <a:rPr kumimoji="0" lang="ja-JP" altLang="ja-JP"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収入内訳・支出内訳の書き方＞</a:t>
          </a:r>
          <a:endParaRPr kumimoji="0" lang="en-US" altLang="ja-JP"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1" i="0" baseline="0">
              <a:effectLst/>
              <a:latin typeface="+mn-lt"/>
              <a:ea typeface="+mn-ea"/>
              <a:cs typeface="+mn-cs"/>
            </a:rPr>
            <a:t>■同居者の収入によって応募者本人の生計が維持されている場合</a:t>
          </a:r>
          <a:endParaRPr lang="ja-JP" altLang="ja-JP" sz="1800" b="1">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同居者がいる</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（例えば自宅通学生等で生計維持者と同居している）</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場合も、「収入内訳」と「支出内訳」は、原則として全て</a:t>
          </a:r>
          <a:r>
            <a:rPr kumimoji="0" lang="ja-JP" altLang="ja-JP" sz="1100" b="0" i="0" u="sng"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応募者本人に係る金額を計算して記入</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してください（</a:t>
          </a:r>
          <a:r>
            <a:rPr kumimoji="0" lang="ja-JP" altLang="ja-JP" sz="1100" b="0" i="0" u="sng"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同居者の収入をそのまま記入しない</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でください）。</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fr-CA"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例</a:t>
          </a:r>
          <a:r>
            <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1</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月に</a:t>
          </a:r>
          <a:r>
            <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30</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万円の収入がある親と同居しており、かつ、親の収入によって応募者本人の生計が維持されている場合、「収入内訳」の「①仕送り、生計を一にする同居者の収入等」には、親の収入（</a:t>
          </a:r>
          <a:r>
            <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30</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万円）をそのまま記入するのではなく、親の収入のうち応募者本人の生活に係る金額を記入してください。例えば親の収入</a:t>
          </a:r>
          <a:r>
            <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30</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万円のうち、学生の生計維持に必要な金額が</a:t>
          </a:r>
          <a:r>
            <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1</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か月当たり</a:t>
          </a:r>
          <a:r>
            <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10</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万円であれば、「</a:t>
          </a:r>
          <a:r>
            <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10</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万円」と記入してください。</a:t>
          </a: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 </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例</a:t>
          </a:r>
          <a:r>
            <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2</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月に</a:t>
          </a:r>
          <a:r>
            <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30</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万円の収入がある親と同居しており、かつ、親の収入によって応募者本人の生計が維持されている場合、「支出内訳」の「</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⑧</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学費」、「</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⑩</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教材費</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・研究費</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⑪</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食費」、「</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⑬</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その他（光熱費・通信費・交通費等）」は、たとえ応募者本人が支払っていなくても、親から受けた仕送りの中から、応募者本人がその費用を支払っているものとみなします。「支出内訳」には親の収入（</a:t>
          </a:r>
          <a:r>
            <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30</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万円）のうち応募者本人の生活に係る金額を計算して記入してください。たとえば、</a:t>
          </a:r>
          <a:r>
            <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1</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か月あたり</a:t>
          </a:r>
          <a:r>
            <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5</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万円の学費を親が負担している場合、「①仕送り、生計を一にする同居者の収入等」へ</a:t>
          </a:r>
          <a:r>
            <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5</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万円を計上するとともに「</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⑧</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学費」にも</a:t>
          </a:r>
          <a:r>
            <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5</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万円を計上してください。</a:t>
          </a:r>
        </a:p>
        <a:p>
          <a:pPr marL="0" marR="0" lvl="0" indent="0" defTabSz="914400" eaLnBrk="1" fontAlgn="auto" latinLnBrk="0" hangingPunct="1">
            <a:lnSpc>
              <a:spcPct val="100000"/>
            </a:lnSpc>
            <a:spcBef>
              <a:spcPts val="0"/>
            </a:spcBef>
            <a:spcAft>
              <a:spcPts val="0"/>
            </a:spcAft>
            <a:buClrTx/>
            <a:buSzTx/>
            <a:buFontTx/>
            <a:buNone/>
            <a:tabLst/>
            <a:defRPr/>
          </a:pPr>
          <a:r>
            <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 ※</a:t>
          </a:r>
          <a:r>
            <a:rPr kumimoji="0" lang="ja-JP"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ここでは学費を例としましたが、学費以外についても同様です。応募者本人の生活に必要な費用を応募者本人以外が支払うことで、応募者本人がその費用の支払いを免れている場合、当該応募者については、支払いを免れている金額相当の「仕送り」を受けているものとみなします。</a:t>
          </a: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1" i="0" baseline="0">
              <a:effectLst/>
              <a:latin typeface="+mn-lt"/>
              <a:ea typeface="+mn-ea"/>
              <a:cs typeface="+mn-cs"/>
            </a:rPr>
            <a:t>■研究奨励費</a:t>
          </a:r>
          <a:r>
            <a:rPr lang="ja-JP" altLang="en-US" sz="1100" b="1" i="0" baseline="0">
              <a:effectLst/>
              <a:latin typeface="+mn-lt"/>
              <a:ea typeface="+mn-ea"/>
              <a:cs typeface="+mn-cs"/>
            </a:rPr>
            <a:t>、</a:t>
          </a:r>
          <a:r>
            <a:rPr lang="ja-JP" altLang="ja-JP" sz="1100" b="1" i="0" baseline="0">
              <a:effectLst/>
              <a:latin typeface="+mn-lt"/>
              <a:ea typeface="+mn-ea"/>
              <a:cs typeface="+mn-cs"/>
            </a:rPr>
            <a:t>奨学金について</a:t>
          </a:r>
          <a:endParaRPr lang="en-US" altLang="ja-JP" sz="1100" b="1" i="0" baseline="0">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b="1" i="0" baseline="0">
              <a:effectLst/>
              <a:latin typeface="+mn-lt"/>
              <a:ea typeface="+mn-ea"/>
              <a:cs typeface="+mn-cs"/>
            </a:rPr>
            <a:t>（</a:t>
          </a:r>
          <a:r>
            <a:rPr lang="en-US" altLang="ja-JP" sz="1100" b="1" i="0" baseline="0">
              <a:effectLst/>
              <a:latin typeface="+mn-lt"/>
              <a:ea typeface="+mn-ea"/>
              <a:cs typeface="+mn-cs"/>
            </a:rPr>
            <a:t>3</a:t>
          </a:r>
          <a:r>
            <a:rPr lang="ja-JP" altLang="en-US" sz="1100" b="1" i="0" baseline="0">
              <a:effectLst/>
              <a:latin typeface="+mn-lt"/>
              <a:ea typeface="+mn-ea"/>
              <a:cs typeface="+mn-cs"/>
            </a:rPr>
            <a:t>） 研究奨励金等　受給・申請状況</a:t>
          </a:r>
          <a:r>
            <a:rPr lang="ja-JP" altLang="ja-JP" sz="1100" b="1" i="0" baseline="0">
              <a:effectLst/>
              <a:latin typeface="+mn-lt"/>
              <a:ea typeface="+mn-ea"/>
              <a:cs typeface="+mn-cs"/>
            </a:rPr>
            <a:t>「他の奨学金（一時金を含む）受給・申請状況」</a:t>
          </a:r>
          <a:r>
            <a:rPr lang="ja-JP" altLang="ja-JP" sz="1100" b="0" i="0" baseline="0">
              <a:effectLst/>
              <a:latin typeface="+mn-lt"/>
              <a:ea typeface="+mn-ea"/>
              <a:cs typeface="+mn-cs"/>
            </a:rPr>
            <a:t>において</a:t>
          </a:r>
          <a:r>
            <a:rPr lang="ja-JP" altLang="en-US" sz="1100" b="0" i="0" baseline="0">
              <a:effectLst/>
              <a:latin typeface="+mn-lt"/>
              <a:ea typeface="+mn-ea"/>
              <a:cs typeface="+mn-cs"/>
            </a:rPr>
            <a:t>、</a:t>
          </a:r>
          <a:r>
            <a:rPr lang="ja-JP" altLang="ja-JP" sz="1100" b="1" i="0" baseline="0">
              <a:solidFill>
                <a:sysClr val="windowText" lastClr="000000"/>
              </a:solidFill>
              <a:effectLst/>
              <a:latin typeface="+mn-lt"/>
              <a:ea typeface="+mn-ea"/>
              <a:cs typeface="+mn-cs"/>
            </a:rPr>
            <a:t>受給中</a:t>
          </a:r>
          <a:r>
            <a:rPr lang="ja-JP" altLang="en-US" sz="1100" b="1" i="0" baseline="0">
              <a:solidFill>
                <a:sysClr val="windowText" lastClr="000000"/>
              </a:solidFill>
              <a:effectLst/>
              <a:latin typeface="+mn-lt"/>
              <a:ea typeface="+mn-ea"/>
              <a:cs typeface="+mn-cs"/>
            </a:rPr>
            <a:t>・</a:t>
          </a:r>
          <a:r>
            <a:rPr lang="ja-JP" altLang="ja-JP" sz="1100" b="1" i="0" baseline="0">
              <a:solidFill>
                <a:sysClr val="windowText" lastClr="000000"/>
              </a:solidFill>
              <a:effectLst/>
              <a:latin typeface="+mn-lt"/>
              <a:ea typeface="+mn-ea"/>
              <a:cs typeface="+mn-cs"/>
            </a:rPr>
            <a:t>受給見込</a:t>
          </a:r>
          <a:r>
            <a:rPr lang="ja-JP" altLang="en-US" sz="1100" b="1" i="0" baseline="0">
              <a:solidFill>
                <a:sysClr val="windowText" lastClr="000000"/>
              </a:solidFill>
              <a:effectLst/>
              <a:latin typeface="+mn-lt"/>
              <a:ea typeface="+mn-ea"/>
              <a:cs typeface="+mn-cs"/>
            </a:rPr>
            <a:t>　</a:t>
          </a:r>
          <a:r>
            <a:rPr lang="ja-JP" altLang="ja-JP" sz="1100" b="0" i="0" baseline="0">
              <a:effectLst/>
              <a:latin typeface="+mn-lt"/>
              <a:ea typeface="+mn-ea"/>
              <a:cs typeface="+mn-cs"/>
            </a:rPr>
            <a:t>の場合は、収入内訳</a:t>
          </a:r>
          <a:r>
            <a:rPr lang="ja-JP" altLang="en-US" sz="1100" b="0" i="0" baseline="0">
              <a:effectLst/>
              <a:latin typeface="+mn-lt"/>
              <a:ea typeface="+mn-ea"/>
              <a:cs typeface="+mn-cs"/>
            </a:rPr>
            <a:t>に記入</a:t>
          </a:r>
          <a:r>
            <a:rPr lang="ja-JP" altLang="ja-JP" sz="1100" b="0" i="0" baseline="0">
              <a:effectLst/>
              <a:latin typeface="+mn-lt"/>
              <a:ea typeface="+mn-ea"/>
              <a:cs typeface="+mn-cs"/>
            </a:rPr>
            <a:t>してください。</a:t>
          </a:r>
          <a:endParaRPr lang="en-US" altLang="ja-JP" sz="1100" b="0" i="0" baseline="0">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b="0" i="0" baseline="0">
              <a:effectLst/>
              <a:latin typeface="+mn-lt"/>
              <a:ea typeface="+mn-ea"/>
              <a:cs typeface="+mn-cs"/>
            </a:rPr>
            <a:t>　　（申請中（受給見込未定）の場合は計上する必要はありません。）</a:t>
          </a:r>
          <a:endParaRPr lang="en-US" altLang="ja-JP" sz="1100" b="1" i="0" u="none" baseline="0">
            <a:solidFill>
              <a:srgbClr val="0000FF"/>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b="1" i="0" u="none" baseline="0">
              <a:solidFill>
                <a:srgbClr val="0000FF"/>
              </a:solidFill>
              <a:effectLst/>
              <a:latin typeface="+mn-lt"/>
              <a:ea typeface="+mn-ea"/>
              <a:cs typeface="+mn-cs"/>
            </a:rPr>
            <a:t> 〇日本学術振興会の特別研究員</a:t>
          </a:r>
          <a:endParaRPr lang="en-US" altLang="ja-JP" sz="1100" b="1" i="0" u="none" baseline="0">
            <a:solidFill>
              <a:srgbClr val="0000FF"/>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b="1" i="0" baseline="0">
              <a:effectLst/>
              <a:latin typeface="+mn-lt"/>
              <a:ea typeface="+mn-ea"/>
              <a:cs typeface="+mn-cs"/>
            </a:rPr>
            <a:t>　　</a:t>
          </a:r>
          <a:r>
            <a:rPr lang="ja-JP" altLang="en-US" sz="1100" b="0" i="0" baseline="0">
              <a:effectLst/>
              <a:latin typeface="+mn-lt"/>
              <a:ea typeface="+mn-ea"/>
              <a:cs typeface="+mn-cs"/>
            </a:rPr>
            <a:t>⇒</a:t>
          </a:r>
          <a:r>
            <a:rPr lang="ja-JP" altLang="en-US" sz="1100" b="1" i="0" baseline="0">
              <a:solidFill>
                <a:sysClr val="windowText" lastClr="000000"/>
              </a:solidFill>
              <a:effectLst/>
              <a:latin typeface="+mn-lt"/>
              <a:ea typeface="+mn-ea"/>
              <a:cs typeface="+mn-cs"/>
            </a:rPr>
            <a:t>（</a:t>
          </a:r>
          <a:r>
            <a:rPr lang="en-US" altLang="ja-JP" sz="1100" b="1" i="0" baseline="0">
              <a:solidFill>
                <a:sysClr val="windowText" lastClr="000000"/>
              </a:solidFill>
              <a:effectLst/>
              <a:latin typeface="+mn-lt"/>
              <a:ea typeface="+mn-ea"/>
              <a:cs typeface="+mn-cs"/>
            </a:rPr>
            <a:t>2</a:t>
          </a:r>
          <a:r>
            <a:rPr lang="ja-JP" altLang="en-US" sz="1100" b="1" i="0" baseline="0">
              <a:solidFill>
                <a:sysClr val="windowText" lastClr="000000"/>
              </a:solidFill>
              <a:effectLst/>
              <a:latin typeface="+mn-lt"/>
              <a:ea typeface="+mn-ea"/>
              <a:cs typeface="+mn-cs"/>
            </a:rPr>
            <a:t>）応募者の経済状況「③研究奨励金等」</a:t>
          </a:r>
          <a:r>
            <a:rPr lang="ja-JP" altLang="en-US" sz="1100" b="0" i="0" baseline="0">
              <a:effectLst/>
              <a:latin typeface="+mn-lt"/>
              <a:ea typeface="+mn-ea"/>
              <a:cs typeface="+mn-cs"/>
            </a:rPr>
            <a:t>と（</a:t>
          </a:r>
          <a:r>
            <a:rPr lang="en-US" altLang="ja-JP" sz="1100" b="1" i="0" baseline="0">
              <a:effectLst/>
              <a:latin typeface="+mn-lt"/>
              <a:ea typeface="+mn-ea"/>
              <a:cs typeface="+mn-cs"/>
            </a:rPr>
            <a:t>3</a:t>
          </a:r>
          <a:r>
            <a:rPr lang="ja-JP" altLang="en-US" sz="1100" b="1" i="0" baseline="0">
              <a:effectLst/>
              <a:latin typeface="+mn-lt"/>
              <a:ea typeface="+mn-ea"/>
              <a:cs typeface="+mn-cs"/>
            </a:rPr>
            <a:t>） 研究奨励金等　受給・申請状況</a:t>
          </a:r>
          <a:r>
            <a:rPr lang="ja-JP" altLang="en-US" sz="1100" b="0" i="0" baseline="0">
              <a:effectLst/>
              <a:latin typeface="+mn-lt"/>
              <a:ea typeface="+mn-ea"/>
              <a:cs typeface="+mn-cs"/>
            </a:rPr>
            <a:t>に入力。支給団体名は日本学術振興会とする。</a:t>
          </a:r>
          <a:endParaRPr lang="en-US" altLang="ja-JP" sz="1100" b="0" i="0" baseline="0">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altLang="ja-JP" sz="1100" b="1" i="0" baseline="0">
              <a:effectLst/>
              <a:latin typeface="+mn-lt"/>
              <a:ea typeface="+mn-ea"/>
              <a:cs typeface="+mn-cs"/>
            </a:rPr>
            <a:t> </a:t>
          </a:r>
          <a:r>
            <a:rPr lang="ja-JP" altLang="en-US" sz="1100" b="1" i="0" u="none" baseline="0">
              <a:solidFill>
                <a:srgbClr val="0000FF"/>
              </a:solidFill>
              <a:effectLst/>
              <a:latin typeface="+mn-lt"/>
              <a:ea typeface="+mn-ea"/>
              <a:cs typeface="+mn-cs"/>
            </a:rPr>
            <a:t>〇次世代研究者挑戦的研究プログラム、科学技術イノベーション創出に向けた大学フェローシップ創設事業等の研究助成</a:t>
          </a:r>
          <a:endParaRPr lang="en-US" altLang="ja-JP" sz="1100" b="1" i="0" u="none" baseline="0">
            <a:solidFill>
              <a:srgbClr val="0000FF"/>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b="1" i="0" baseline="0">
              <a:effectLst/>
              <a:latin typeface="+mn-lt"/>
              <a:ea typeface="+mn-ea"/>
              <a:cs typeface="+mn-cs"/>
            </a:rPr>
            <a:t>　　</a:t>
          </a:r>
          <a:r>
            <a:rPr lang="ja-JP" altLang="ja-JP" sz="1100" b="0" i="0" baseline="0">
              <a:effectLst/>
              <a:latin typeface="+mn-lt"/>
              <a:ea typeface="+mn-ea"/>
              <a:cs typeface="+mn-cs"/>
            </a:rPr>
            <a:t>⇒</a:t>
          </a:r>
          <a:r>
            <a:rPr lang="ja-JP" altLang="ja-JP" sz="1100" b="1" i="0" baseline="0">
              <a:effectLst/>
              <a:latin typeface="+mn-lt"/>
              <a:ea typeface="+mn-ea"/>
              <a:cs typeface="+mn-cs"/>
            </a:rPr>
            <a:t>（</a:t>
          </a:r>
          <a:r>
            <a:rPr lang="en-US" altLang="ja-JP" sz="1100" b="1" i="0" baseline="0">
              <a:effectLst/>
              <a:latin typeface="+mn-lt"/>
              <a:ea typeface="+mn-ea"/>
              <a:cs typeface="+mn-cs"/>
            </a:rPr>
            <a:t>2</a:t>
          </a:r>
          <a:r>
            <a:rPr lang="ja-JP" altLang="ja-JP" sz="1100" b="1" i="0" baseline="0">
              <a:effectLst/>
              <a:latin typeface="+mn-lt"/>
              <a:ea typeface="+mn-ea"/>
              <a:cs typeface="+mn-cs"/>
            </a:rPr>
            <a:t>）応募者の経済状況「③研究奨励金等」</a:t>
          </a:r>
          <a:r>
            <a:rPr lang="ja-JP" altLang="ja-JP" sz="1100" b="0" i="0" baseline="0">
              <a:effectLst/>
              <a:latin typeface="+mn-lt"/>
              <a:ea typeface="+mn-ea"/>
              <a:cs typeface="+mn-cs"/>
            </a:rPr>
            <a:t>と（</a:t>
          </a:r>
          <a:r>
            <a:rPr lang="en-US" altLang="ja-JP" sz="1100" b="1" i="0" baseline="0">
              <a:effectLst/>
              <a:latin typeface="+mn-lt"/>
              <a:ea typeface="+mn-ea"/>
              <a:cs typeface="+mn-cs"/>
            </a:rPr>
            <a:t>3</a:t>
          </a:r>
          <a:r>
            <a:rPr lang="ja-JP" altLang="ja-JP" sz="1100" b="1" i="0" baseline="0">
              <a:effectLst/>
              <a:latin typeface="+mn-lt"/>
              <a:ea typeface="+mn-ea"/>
              <a:cs typeface="+mn-cs"/>
            </a:rPr>
            <a:t>） 研究奨励金等　受給・申請状況</a:t>
          </a:r>
          <a:r>
            <a:rPr lang="ja-JP" altLang="ja-JP" sz="1100" b="0" i="0" baseline="0">
              <a:effectLst/>
              <a:latin typeface="+mn-lt"/>
              <a:ea typeface="+mn-ea"/>
              <a:cs typeface="+mn-cs"/>
            </a:rPr>
            <a:t>に入力。</a:t>
          </a:r>
          <a:endParaRPr lang="en-US" altLang="ja-JP" sz="1100" b="0" i="0" baseline="0">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altLang="ja-JP" sz="1100" b="1" i="0" u="none" baseline="0">
              <a:solidFill>
                <a:srgbClr val="0000FF"/>
              </a:solidFill>
              <a:effectLst/>
              <a:latin typeface="+mn-lt"/>
              <a:ea typeface="+mn-ea"/>
              <a:cs typeface="+mn-cs"/>
            </a:rPr>
            <a:t> </a:t>
          </a:r>
          <a:r>
            <a:rPr lang="ja-JP" altLang="ja-JP" sz="1100" b="1" i="0" u="none" baseline="0">
              <a:solidFill>
                <a:srgbClr val="0000FF"/>
              </a:solidFill>
              <a:effectLst/>
              <a:latin typeface="+mn-lt"/>
              <a:ea typeface="+mn-ea"/>
              <a:cs typeface="+mn-cs"/>
            </a:rPr>
            <a:t>〇</a:t>
          </a:r>
          <a:r>
            <a:rPr lang="ja-JP" altLang="en-US" sz="1100" b="1" i="0" u="none" baseline="0">
              <a:solidFill>
                <a:srgbClr val="0000FF"/>
              </a:solidFill>
              <a:effectLst/>
              <a:latin typeface="+mn-lt"/>
              <a:ea typeface="+mn-ea"/>
              <a:cs typeface="+mn-cs"/>
            </a:rPr>
            <a:t>大学独自の給付型奨学金のうち学費相当額として支給するもの</a:t>
          </a:r>
          <a:endParaRPr lang="en-US" altLang="ja-JP" sz="1100" b="0" i="0" u="none" baseline="0">
            <a:solidFill>
              <a:srgbClr val="0000FF"/>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b="0" i="0" baseline="0">
              <a:effectLst/>
              <a:latin typeface="+mn-lt"/>
              <a:ea typeface="+mn-ea"/>
              <a:cs typeface="+mn-cs"/>
            </a:rPr>
            <a:t>　</a:t>
          </a:r>
          <a:r>
            <a:rPr lang="ja-JP" altLang="ja-JP" sz="1100" b="1" i="0" baseline="0">
              <a:effectLst/>
              <a:latin typeface="+mn-lt"/>
              <a:ea typeface="+mn-ea"/>
              <a:cs typeface="+mn-cs"/>
            </a:rPr>
            <a:t>　</a:t>
          </a:r>
          <a:r>
            <a:rPr lang="ja-JP" altLang="ja-JP" sz="1100" b="0" i="0" baseline="0">
              <a:effectLst/>
              <a:latin typeface="+mn-lt"/>
              <a:ea typeface="+mn-ea"/>
              <a:cs typeface="+mn-cs"/>
            </a:rPr>
            <a:t>⇒</a:t>
          </a:r>
          <a:r>
            <a:rPr lang="ja-JP" altLang="ja-JP" sz="1100" b="1" i="0" baseline="0">
              <a:effectLst/>
              <a:latin typeface="+mn-lt"/>
              <a:ea typeface="+mn-ea"/>
              <a:cs typeface="+mn-cs"/>
            </a:rPr>
            <a:t>（</a:t>
          </a:r>
          <a:r>
            <a:rPr lang="en-US" altLang="ja-JP" sz="1100" b="1" i="0" baseline="0">
              <a:effectLst/>
              <a:latin typeface="+mn-lt"/>
              <a:ea typeface="+mn-ea"/>
              <a:cs typeface="+mn-cs"/>
            </a:rPr>
            <a:t>2</a:t>
          </a:r>
          <a:r>
            <a:rPr lang="ja-JP" altLang="ja-JP" sz="1100" b="1" i="0" baseline="0">
              <a:effectLst/>
              <a:latin typeface="+mn-lt"/>
              <a:ea typeface="+mn-ea"/>
              <a:cs typeface="+mn-cs"/>
            </a:rPr>
            <a:t>）応募者の経済状況「</a:t>
          </a:r>
          <a:r>
            <a:rPr lang="ja-JP" altLang="en-US" sz="1100" b="1" i="0" baseline="0">
              <a:effectLst/>
              <a:latin typeface="+mn-lt"/>
              <a:ea typeface="+mn-ea"/>
              <a:cs typeface="+mn-cs"/>
            </a:rPr>
            <a:t>④併給奨学金（在籍大学の奨学金で学費相当額として支給するもの）</a:t>
          </a:r>
          <a:r>
            <a:rPr lang="ja-JP" altLang="ja-JP" sz="1100" b="1" i="0" baseline="0">
              <a:effectLst/>
              <a:latin typeface="+mn-lt"/>
              <a:ea typeface="+mn-ea"/>
              <a:cs typeface="+mn-cs"/>
            </a:rPr>
            <a:t>」</a:t>
          </a:r>
          <a:r>
            <a:rPr lang="ja-JP" altLang="ja-JP" sz="1100" b="0" i="0" baseline="0">
              <a:effectLst/>
              <a:latin typeface="+mn-lt"/>
              <a:ea typeface="+mn-ea"/>
              <a:cs typeface="+mn-cs"/>
            </a:rPr>
            <a:t>と</a:t>
          </a:r>
          <a:endParaRPr lang="en-US" altLang="ja-JP" sz="1100" b="0" i="0" baseline="0">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b="0" i="0" baseline="0">
              <a:effectLst/>
              <a:latin typeface="+mn-lt"/>
              <a:ea typeface="+mn-ea"/>
              <a:cs typeface="+mn-cs"/>
            </a:rPr>
            <a:t>　　　</a:t>
          </a:r>
          <a:r>
            <a:rPr lang="ja-JP" altLang="en-US" sz="1100" b="1" i="0" baseline="0">
              <a:effectLst/>
              <a:latin typeface="+mn-lt"/>
              <a:ea typeface="+mn-ea"/>
              <a:cs typeface="+mn-cs"/>
            </a:rPr>
            <a:t>（</a:t>
          </a:r>
          <a:r>
            <a:rPr lang="en-US" altLang="ja-JP" sz="1100" b="1" i="0" baseline="0">
              <a:effectLst/>
              <a:latin typeface="+mn-lt"/>
              <a:ea typeface="+mn-ea"/>
              <a:cs typeface="+mn-cs"/>
            </a:rPr>
            <a:t>4</a:t>
          </a:r>
          <a:r>
            <a:rPr lang="ja-JP" altLang="en-US" sz="1100" b="1" i="0" baseline="0">
              <a:effectLst/>
              <a:latin typeface="+mn-lt"/>
              <a:ea typeface="+mn-ea"/>
              <a:cs typeface="+mn-cs"/>
            </a:rPr>
            <a:t>）他の奨学金（一時金を含む）受給・申請状況</a:t>
          </a:r>
          <a:r>
            <a:rPr lang="ja-JP" altLang="ja-JP" sz="1100" b="0" i="0" baseline="0">
              <a:effectLst/>
              <a:latin typeface="+mn-lt"/>
              <a:ea typeface="+mn-ea"/>
              <a:cs typeface="+mn-cs"/>
            </a:rPr>
            <a:t>に入力</a:t>
          </a:r>
          <a:r>
            <a:rPr lang="ja-JP" altLang="en-US" sz="1100" b="0" i="0" baseline="0">
              <a:effectLst/>
              <a:latin typeface="+mn-lt"/>
              <a:ea typeface="+mn-ea"/>
              <a:cs typeface="+mn-cs"/>
            </a:rPr>
            <a:t>。（</a:t>
          </a:r>
          <a:r>
            <a:rPr lang="ja-JP" altLang="ja-JP" sz="1100" b="0" i="0" u="none" baseline="0">
              <a:effectLst/>
              <a:latin typeface="+mn-lt"/>
              <a:ea typeface="+mn-ea"/>
              <a:cs typeface="+mn-cs"/>
            </a:rPr>
            <a:t>奨学金名の末尾に</a:t>
          </a:r>
          <a:r>
            <a:rPr lang="ja-JP" altLang="ja-JP" sz="1100" b="0" i="0" u="sng" baseline="0">
              <a:effectLst/>
              <a:latin typeface="+mn-lt"/>
              <a:ea typeface="+mn-ea"/>
              <a:cs typeface="+mn-cs"/>
            </a:rPr>
            <a:t>（学費免除相当）</a:t>
          </a:r>
          <a:r>
            <a:rPr lang="ja-JP" altLang="ja-JP" sz="1100" b="0" i="0" u="none" baseline="0">
              <a:effectLst/>
              <a:latin typeface="+mn-lt"/>
              <a:ea typeface="+mn-ea"/>
              <a:cs typeface="+mn-cs"/>
            </a:rPr>
            <a:t>と記載</a:t>
          </a:r>
          <a:r>
            <a:rPr lang="ja-JP" altLang="en-US" sz="1100" b="0" i="0" u="none" baseline="0">
              <a:effectLst/>
              <a:latin typeface="+mn-lt"/>
              <a:ea typeface="+mn-ea"/>
              <a:cs typeface="+mn-cs"/>
            </a:rPr>
            <a:t>。</a:t>
          </a:r>
          <a:r>
            <a:rPr lang="ja-JP" altLang="en-US" sz="1100" b="0" i="0" baseline="0">
              <a:effectLst/>
              <a:latin typeface="+mn-lt"/>
              <a:ea typeface="+mn-ea"/>
              <a:cs typeface="+mn-cs"/>
            </a:rPr>
            <a:t>）</a:t>
          </a:r>
          <a:endParaRPr lang="en-US" altLang="ja-JP" sz="1100" b="0" i="0" baseline="0">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　　　　</a:t>
          </a:r>
          <a:r>
            <a:rPr kumimoji="0"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学費免除相当の奨学金に該当するか否かは在籍大学へお問い合わせください。</a:t>
          </a:r>
          <a:endParaRPr kumimoji="0" lang="en-US" altLang="ja-JP" sz="1100" b="0" i="0" u="sng"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a:t>
          </a:r>
          <a:r>
            <a:rPr kumimoji="0" lang="ja-JP" altLang="en-US"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「⑩教材費・研究費」</a:t>
          </a:r>
          <a:endParaRPr kumimoji="0" lang="en-US" altLang="ja-JP"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想定される経費を概算で記入してください。（</a:t>
          </a:r>
          <a:r>
            <a:rPr kumimoji="0" lang="ja-JP" altLang="en-US" sz="1100" b="0" i="0" u="sng" strike="noStrike" kern="0" cap="none" spc="0" normalizeH="0" baseline="0" noProof="0">
              <a:ln>
                <a:noFill/>
              </a:ln>
              <a:solidFill>
                <a:srgbClr val="FF0000"/>
              </a:solidFill>
              <a:effectLst/>
              <a:uLnTx/>
              <a:uFillTx/>
              <a:latin typeface="Calibri" panose="020F0502020204030204"/>
              <a:ea typeface="游ゴシック" panose="020B0400000000000000" pitchFamily="50" charset="-128"/>
              <a:cs typeface="+mn-cs"/>
            </a:rPr>
            <a:t>研究費には学会参加費（交通費・宿泊費等含む）など全ての経費を含んで結構です。</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a:t>
          </a: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a:p>
          <a:r>
            <a:rPr lang="ja-JP" altLang="ja-JP" sz="1100" b="0" i="0" baseline="0">
              <a:effectLst/>
              <a:latin typeface="+mn-lt"/>
              <a:ea typeface="+mn-ea"/>
              <a:cs typeface="+mn-cs"/>
            </a:rPr>
            <a:t>研究奨励金等を受給する場合</a:t>
          </a:r>
          <a:r>
            <a:rPr lang="ja-JP" altLang="en-US" sz="1100" b="0" i="0" baseline="0">
              <a:effectLst/>
              <a:latin typeface="+mn-lt"/>
              <a:ea typeface="+mn-ea"/>
              <a:cs typeface="+mn-cs"/>
            </a:rPr>
            <a:t>で、</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研究費の見込みが不明な場合は、</a:t>
          </a:r>
          <a:r>
            <a:rPr lang="ja-JP" altLang="ja-JP" sz="1100">
              <a:effectLst/>
              <a:latin typeface="+mn-lt"/>
              <a:ea typeface="+mn-ea"/>
              <a:cs typeface="+mn-cs"/>
            </a:rPr>
            <a:t>受給する研究奨励金等と同額を計上することも可能です。</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b="1" i="0" u="none" baseline="0">
              <a:solidFill>
                <a:srgbClr val="FF0000"/>
              </a:solidFill>
              <a:effectLst/>
              <a:latin typeface="+mn-lt"/>
              <a:ea typeface="+mn-ea"/>
              <a:cs typeface="+mn-cs"/>
            </a:rPr>
            <a:t>■「収入－支出」については、以下を特に留意してください。</a:t>
          </a:r>
          <a:endParaRPr lang="en-US" altLang="ja-JP" sz="1100" b="1" i="0" u="none" baseline="0">
            <a:solidFill>
              <a:srgbClr val="FF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b="1">
              <a:solidFill>
                <a:sysClr val="windowText" lastClr="000000"/>
              </a:solidFill>
              <a:effectLst/>
            </a:rPr>
            <a:t>〇</a:t>
          </a:r>
          <a:r>
            <a:rPr lang="ja-JP" altLang="en-US" b="1">
              <a:solidFill>
                <a:srgbClr val="FF0000"/>
              </a:solidFill>
              <a:effectLst/>
            </a:rPr>
            <a:t>大きくプラスとなる場合、</a:t>
          </a:r>
          <a:r>
            <a:rPr lang="ja-JP" altLang="en-US" b="0" u="sng">
              <a:solidFill>
                <a:sysClr val="windowText" lastClr="000000"/>
              </a:solidFill>
              <a:effectLst/>
            </a:rPr>
            <a:t>月々余剰金が発生し、経済支援の必要がない者と判断します。</a:t>
          </a:r>
          <a:r>
            <a:rPr lang="ja-JP" altLang="en-US" b="0" u="none">
              <a:solidFill>
                <a:sysClr val="windowText" lastClr="000000"/>
              </a:solidFill>
              <a:effectLst/>
            </a:rPr>
            <a:t>　</a:t>
          </a:r>
          <a:endParaRPr lang="en-US" altLang="ja-JP" b="0">
            <a:solidFill>
              <a:sysClr val="windowText" lastClr="000000"/>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b="1">
              <a:solidFill>
                <a:sysClr val="windowText" lastClr="000000"/>
              </a:solidFill>
              <a:effectLst/>
            </a:rPr>
            <a:t>　⇒「①仕送り、生計を一にする同居者の収入等」「⑥貯金の取り崩し」「⑦その他（借金等、貸与型奨学金含む）」に余計な金額の計上はありませんか？</a:t>
          </a:r>
          <a:endParaRPr lang="en-US" altLang="ja-JP" b="1">
            <a:solidFill>
              <a:sysClr val="windowText" lastClr="000000"/>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b="1">
              <a:solidFill>
                <a:sysClr val="windowText" lastClr="000000"/>
              </a:solidFill>
              <a:effectLst/>
            </a:rPr>
            <a:t>　⇒「⑩教材費・研究費」に計上漏れはありませんか？</a:t>
          </a:r>
          <a:r>
            <a:rPr lang="ja-JP" altLang="en-US" b="0">
              <a:solidFill>
                <a:sysClr val="windowText" lastClr="000000"/>
              </a:solidFill>
              <a:effectLst/>
            </a:rPr>
            <a:t>（上記の留意点を参照）</a:t>
          </a:r>
          <a:endParaRPr lang="en-US" altLang="ja-JP" b="0">
            <a:solidFill>
              <a:sysClr val="windowText" lastClr="000000"/>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b="1">
              <a:solidFill>
                <a:sysClr val="windowText" lastClr="000000"/>
              </a:solidFill>
              <a:effectLst/>
            </a:rPr>
            <a:t>〇</a:t>
          </a:r>
          <a:r>
            <a:rPr lang="ja-JP" altLang="en-US" b="1">
              <a:solidFill>
                <a:srgbClr val="FF0000"/>
              </a:solidFill>
              <a:effectLst/>
            </a:rPr>
            <a:t>マイナスとなる場合、</a:t>
          </a:r>
          <a:r>
            <a:rPr lang="ja-JP" altLang="en-US" b="0" u="sng">
              <a:solidFill>
                <a:sysClr val="windowText" lastClr="000000"/>
              </a:solidFill>
              <a:effectLst/>
            </a:rPr>
            <a:t>借金等を考慮しても生活費が賄えず、今後の学習・研究に不安のある者と判断します。</a:t>
          </a:r>
          <a:r>
            <a:rPr lang="ja-JP" altLang="en-US" b="0" u="none">
              <a:solidFill>
                <a:sysClr val="windowText" lastClr="000000"/>
              </a:solidFill>
              <a:effectLst/>
            </a:rPr>
            <a:t>　</a:t>
          </a:r>
          <a:endParaRPr lang="en-US" altLang="ja-JP" b="0">
            <a:solidFill>
              <a:sysClr val="windowText" lastClr="000000"/>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b="1">
              <a:solidFill>
                <a:sysClr val="windowText" lastClr="000000"/>
              </a:solidFill>
              <a:effectLst/>
            </a:rPr>
            <a:t>　⇒必要以上に支出を計上していませんか？</a:t>
          </a:r>
          <a:endParaRPr lang="en-US" altLang="ja-JP" b="1">
            <a:solidFill>
              <a:sysClr val="windowText" lastClr="000000"/>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b="1">
              <a:solidFill>
                <a:sysClr val="windowText" lastClr="000000"/>
              </a:solidFill>
              <a:effectLst/>
            </a:rPr>
            <a:t>　⇒生活を賄うための収入や借り入れ「①仕送り、生計を一にする同居者の収入等」</a:t>
          </a:r>
          <a:r>
            <a:rPr lang="ja-JP" altLang="ja-JP" sz="1100" b="1">
              <a:effectLst/>
              <a:latin typeface="+mn-lt"/>
              <a:ea typeface="+mn-ea"/>
              <a:cs typeface="+mn-cs"/>
            </a:rPr>
            <a:t>「⑥貯金の取り崩し」「⑦その他（借金等、貸与型奨学金含む）」</a:t>
          </a:r>
          <a:r>
            <a:rPr lang="ja-JP" altLang="en-US" sz="1100" b="1">
              <a:effectLst/>
              <a:latin typeface="+mn-lt"/>
              <a:ea typeface="+mn-ea"/>
              <a:cs typeface="+mn-cs"/>
            </a:rPr>
            <a:t>等に計上もれはありませんか？</a:t>
          </a:r>
          <a:endParaRPr lang="ja-JP" altLang="en-US" b="1">
            <a:solidFill>
              <a:sysClr val="windowText" lastClr="000000"/>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1">
              <a:effectLst/>
              <a:latin typeface="+mn-lt"/>
              <a:ea typeface="+mn-ea"/>
              <a:cs typeface="+mn-cs"/>
            </a:rPr>
            <a:t>　⇒記載漏れの研究奨励金や奨学金はありませんか？（採否未決定の奨学金でもほぼ受給見込みの場合は、収入の該当項目に計上してください。）</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C81418-B80E-4DE5-932B-D28EFDDF4401}">
  <sheetPr>
    <tabColor theme="7" tint="0.79998168889431442"/>
    <pageSetUpPr fitToPage="1"/>
  </sheetPr>
  <dimension ref="A1:AL105"/>
  <sheetViews>
    <sheetView tabSelected="1" view="pageBreakPreview" zoomScaleNormal="100" zoomScaleSheetLayoutView="100" workbookViewId="0">
      <selection activeCell="G9" sqref="G9:V9"/>
    </sheetView>
  </sheetViews>
  <sheetFormatPr defaultColWidth="7.5" defaultRowHeight="12"/>
  <cols>
    <col min="1" max="21" width="3.125" style="1" customWidth="1"/>
    <col min="22" max="22" width="2.75" style="1" customWidth="1"/>
    <col min="23" max="23" width="3.75" style="1" customWidth="1"/>
    <col min="24" max="25" width="2.75" style="1" customWidth="1"/>
    <col min="26" max="26" width="3.625" style="1" customWidth="1"/>
    <col min="27" max="34" width="2.75" style="1" customWidth="1"/>
    <col min="35" max="46" width="2.625" style="1" customWidth="1"/>
    <col min="47" max="256" width="7.5" style="1"/>
    <col min="257" max="280" width="2.625" style="1" customWidth="1"/>
    <col min="281" max="281" width="2.875" style="1" customWidth="1"/>
    <col min="282" max="302" width="2.625" style="1" customWidth="1"/>
    <col min="303" max="512" width="7.5" style="1"/>
    <col min="513" max="536" width="2.625" style="1" customWidth="1"/>
    <col min="537" max="537" width="2.875" style="1" customWidth="1"/>
    <col min="538" max="558" width="2.625" style="1" customWidth="1"/>
    <col min="559" max="768" width="7.5" style="1"/>
    <col min="769" max="792" width="2.625" style="1" customWidth="1"/>
    <col min="793" max="793" width="2.875" style="1" customWidth="1"/>
    <col min="794" max="814" width="2.625" style="1" customWidth="1"/>
    <col min="815" max="1024" width="7.5" style="1"/>
    <col min="1025" max="1048" width="2.625" style="1" customWidth="1"/>
    <col min="1049" max="1049" width="2.875" style="1" customWidth="1"/>
    <col min="1050" max="1070" width="2.625" style="1" customWidth="1"/>
    <col min="1071" max="1280" width="7.5" style="1"/>
    <col min="1281" max="1304" width="2.625" style="1" customWidth="1"/>
    <col min="1305" max="1305" width="2.875" style="1" customWidth="1"/>
    <col min="1306" max="1326" width="2.625" style="1" customWidth="1"/>
    <col min="1327" max="1536" width="7.5" style="1"/>
    <col min="1537" max="1560" width="2.625" style="1" customWidth="1"/>
    <col min="1561" max="1561" width="2.875" style="1" customWidth="1"/>
    <col min="1562" max="1582" width="2.625" style="1" customWidth="1"/>
    <col min="1583" max="1792" width="7.5" style="1"/>
    <col min="1793" max="1816" width="2.625" style="1" customWidth="1"/>
    <col min="1817" max="1817" width="2.875" style="1" customWidth="1"/>
    <col min="1818" max="1838" width="2.625" style="1" customWidth="1"/>
    <col min="1839" max="2048" width="7.5" style="1"/>
    <col min="2049" max="2072" width="2.625" style="1" customWidth="1"/>
    <col min="2073" max="2073" width="2.875" style="1" customWidth="1"/>
    <col min="2074" max="2094" width="2.625" style="1" customWidth="1"/>
    <col min="2095" max="2304" width="7.5" style="1"/>
    <col min="2305" max="2328" width="2.625" style="1" customWidth="1"/>
    <col min="2329" max="2329" width="2.875" style="1" customWidth="1"/>
    <col min="2330" max="2350" width="2.625" style="1" customWidth="1"/>
    <col min="2351" max="2560" width="7.5" style="1"/>
    <col min="2561" max="2584" width="2.625" style="1" customWidth="1"/>
    <col min="2585" max="2585" width="2.875" style="1" customWidth="1"/>
    <col min="2586" max="2606" width="2.625" style="1" customWidth="1"/>
    <col min="2607" max="2816" width="7.5" style="1"/>
    <col min="2817" max="2840" width="2.625" style="1" customWidth="1"/>
    <col min="2841" max="2841" width="2.875" style="1" customWidth="1"/>
    <col min="2842" max="2862" width="2.625" style="1" customWidth="1"/>
    <col min="2863" max="3072" width="7.5" style="1"/>
    <col min="3073" max="3096" width="2.625" style="1" customWidth="1"/>
    <col min="3097" max="3097" width="2.875" style="1" customWidth="1"/>
    <col min="3098" max="3118" width="2.625" style="1" customWidth="1"/>
    <col min="3119" max="3328" width="7.5" style="1"/>
    <col min="3329" max="3352" width="2.625" style="1" customWidth="1"/>
    <col min="3353" max="3353" width="2.875" style="1" customWidth="1"/>
    <col min="3354" max="3374" width="2.625" style="1" customWidth="1"/>
    <col min="3375" max="3584" width="7.5" style="1"/>
    <col min="3585" max="3608" width="2.625" style="1" customWidth="1"/>
    <col min="3609" max="3609" width="2.875" style="1" customWidth="1"/>
    <col min="3610" max="3630" width="2.625" style="1" customWidth="1"/>
    <col min="3631" max="3840" width="7.5" style="1"/>
    <col min="3841" max="3864" width="2.625" style="1" customWidth="1"/>
    <col min="3865" max="3865" width="2.875" style="1" customWidth="1"/>
    <col min="3866" max="3886" width="2.625" style="1" customWidth="1"/>
    <col min="3887" max="4096" width="7.5" style="1"/>
    <col min="4097" max="4120" width="2.625" style="1" customWidth="1"/>
    <col min="4121" max="4121" width="2.875" style="1" customWidth="1"/>
    <col min="4122" max="4142" width="2.625" style="1" customWidth="1"/>
    <col min="4143" max="4352" width="7.5" style="1"/>
    <col min="4353" max="4376" width="2.625" style="1" customWidth="1"/>
    <col min="4377" max="4377" width="2.875" style="1" customWidth="1"/>
    <col min="4378" max="4398" width="2.625" style="1" customWidth="1"/>
    <col min="4399" max="4608" width="7.5" style="1"/>
    <col min="4609" max="4632" width="2.625" style="1" customWidth="1"/>
    <col min="4633" max="4633" width="2.875" style="1" customWidth="1"/>
    <col min="4634" max="4654" width="2.625" style="1" customWidth="1"/>
    <col min="4655" max="4864" width="7.5" style="1"/>
    <col min="4865" max="4888" width="2.625" style="1" customWidth="1"/>
    <col min="4889" max="4889" width="2.875" style="1" customWidth="1"/>
    <col min="4890" max="4910" width="2.625" style="1" customWidth="1"/>
    <col min="4911" max="5120" width="7.5" style="1"/>
    <col min="5121" max="5144" width="2.625" style="1" customWidth="1"/>
    <col min="5145" max="5145" width="2.875" style="1" customWidth="1"/>
    <col min="5146" max="5166" width="2.625" style="1" customWidth="1"/>
    <col min="5167" max="5376" width="7.5" style="1"/>
    <col min="5377" max="5400" width="2.625" style="1" customWidth="1"/>
    <col min="5401" max="5401" width="2.875" style="1" customWidth="1"/>
    <col min="5402" max="5422" width="2.625" style="1" customWidth="1"/>
    <col min="5423" max="5632" width="7.5" style="1"/>
    <col min="5633" max="5656" width="2.625" style="1" customWidth="1"/>
    <col min="5657" max="5657" width="2.875" style="1" customWidth="1"/>
    <col min="5658" max="5678" width="2.625" style="1" customWidth="1"/>
    <col min="5679" max="5888" width="7.5" style="1"/>
    <col min="5889" max="5912" width="2.625" style="1" customWidth="1"/>
    <col min="5913" max="5913" width="2.875" style="1" customWidth="1"/>
    <col min="5914" max="5934" width="2.625" style="1" customWidth="1"/>
    <col min="5935" max="6144" width="7.5" style="1"/>
    <col min="6145" max="6168" width="2.625" style="1" customWidth="1"/>
    <col min="6169" max="6169" width="2.875" style="1" customWidth="1"/>
    <col min="6170" max="6190" width="2.625" style="1" customWidth="1"/>
    <col min="6191" max="6400" width="7.5" style="1"/>
    <col min="6401" max="6424" width="2.625" style="1" customWidth="1"/>
    <col min="6425" max="6425" width="2.875" style="1" customWidth="1"/>
    <col min="6426" max="6446" width="2.625" style="1" customWidth="1"/>
    <col min="6447" max="6656" width="7.5" style="1"/>
    <col min="6657" max="6680" width="2.625" style="1" customWidth="1"/>
    <col min="6681" max="6681" width="2.875" style="1" customWidth="1"/>
    <col min="6682" max="6702" width="2.625" style="1" customWidth="1"/>
    <col min="6703" max="6912" width="7.5" style="1"/>
    <col min="6913" max="6936" width="2.625" style="1" customWidth="1"/>
    <col min="6937" max="6937" width="2.875" style="1" customWidth="1"/>
    <col min="6938" max="6958" width="2.625" style="1" customWidth="1"/>
    <col min="6959" max="7168" width="7.5" style="1"/>
    <col min="7169" max="7192" width="2.625" style="1" customWidth="1"/>
    <col min="7193" max="7193" width="2.875" style="1" customWidth="1"/>
    <col min="7194" max="7214" width="2.625" style="1" customWidth="1"/>
    <col min="7215" max="7424" width="7.5" style="1"/>
    <col min="7425" max="7448" width="2.625" style="1" customWidth="1"/>
    <col min="7449" max="7449" width="2.875" style="1" customWidth="1"/>
    <col min="7450" max="7470" width="2.625" style="1" customWidth="1"/>
    <col min="7471" max="7680" width="7.5" style="1"/>
    <col min="7681" max="7704" width="2.625" style="1" customWidth="1"/>
    <col min="7705" max="7705" width="2.875" style="1" customWidth="1"/>
    <col min="7706" max="7726" width="2.625" style="1" customWidth="1"/>
    <col min="7727" max="7936" width="7.5" style="1"/>
    <col min="7937" max="7960" width="2.625" style="1" customWidth="1"/>
    <col min="7961" max="7961" width="2.875" style="1" customWidth="1"/>
    <col min="7962" max="7982" width="2.625" style="1" customWidth="1"/>
    <col min="7983" max="8192" width="7.5" style="1"/>
    <col min="8193" max="8216" width="2.625" style="1" customWidth="1"/>
    <col min="8217" max="8217" width="2.875" style="1" customWidth="1"/>
    <col min="8218" max="8238" width="2.625" style="1" customWidth="1"/>
    <col min="8239" max="8448" width="7.5" style="1"/>
    <col min="8449" max="8472" width="2.625" style="1" customWidth="1"/>
    <col min="8473" max="8473" width="2.875" style="1" customWidth="1"/>
    <col min="8474" max="8494" width="2.625" style="1" customWidth="1"/>
    <col min="8495" max="8704" width="7.5" style="1"/>
    <col min="8705" max="8728" width="2.625" style="1" customWidth="1"/>
    <col min="8729" max="8729" width="2.875" style="1" customWidth="1"/>
    <col min="8730" max="8750" width="2.625" style="1" customWidth="1"/>
    <col min="8751" max="8960" width="7.5" style="1"/>
    <col min="8961" max="8984" width="2.625" style="1" customWidth="1"/>
    <col min="8985" max="8985" width="2.875" style="1" customWidth="1"/>
    <col min="8986" max="9006" width="2.625" style="1" customWidth="1"/>
    <col min="9007" max="9216" width="7.5" style="1"/>
    <col min="9217" max="9240" width="2.625" style="1" customWidth="1"/>
    <col min="9241" max="9241" width="2.875" style="1" customWidth="1"/>
    <col min="9242" max="9262" width="2.625" style="1" customWidth="1"/>
    <col min="9263" max="9472" width="7.5" style="1"/>
    <col min="9473" max="9496" width="2.625" style="1" customWidth="1"/>
    <col min="9497" max="9497" width="2.875" style="1" customWidth="1"/>
    <col min="9498" max="9518" width="2.625" style="1" customWidth="1"/>
    <col min="9519" max="9728" width="7.5" style="1"/>
    <col min="9729" max="9752" width="2.625" style="1" customWidth="1"/>
    <col min="9753" max="9753" width="2.875" style="1" customWidth="1"/>
    <col min="9754" max="9774" width="2.625" style="1" customWidth="1"/>
    <col min="9775" max="9984" width="7.5" style="1"/>
    <col min="9985" max="10008" width="2.625" style="1" customWidth="1"/>
    <col min="10009" max="10009" width="2.875" style="1" customWidth="1"/>
    <col min="10010" max="10030" width="2.625" style="1" customWidth="1"/>
    <col min="10031" max="10240" width="7.5" style="1"/>
    <col min="10241" max="10264" width="2.625" style="1" customWidth="1"/>
    <col min="10265" max="10265" width="2.875" style="1" customWidth="1"/>
    <col min="10266" max="10286" width="2.625" style="1" customWidth="1"/>
    <col min="10287" max="10496" width="7.5" style="1"/>
    <col min="10497" max="10520" width="2.625" style="1" customWidth="1"/>
    <col min="10521" max="10521" width="2.875" style="1" customWidth="1"/>
    <col min="10522" max="10542" width="2.625" style="1" customWidth="1"/>
    <col min="10543" max="10752" width="7.5" style="1"/>
    <col min="10753" max="10776" width="2.625" style="1" customWidth="1"/>
    <col min="10777" max="10777" width="2.875" style="1" customWidth="1"/>
    <col min="10778" max="10798" width="2.625" style="1" customWidth="1"/>
    <col min="10799" max="11008" width="7.5" style="1"/>
    <col min="11009" max="11032" width="2.625" style="1" customWidth="1"/>
    <col min="11033" max="11033" width="2.875" style="1" customWidth="1"/>
    <col min="11034" max="11054" width="2.625" style="1" customWidth="1"/>
    <col min="11055" max="11264" width="7.5" style="1"/>
    <col min="11265" max="11288" width="2.625" style="1" customWidth="1"/>
    <col min="11289" max="11289" width="2.875" style="1" customWidth="1"/>
    <col min="11290" max="11310" width="2.625" style="1" customWidth="1"/>
    <col min="11311" max="11520" width="7.5" style="1"/>
    <col min="11521" max="11544" width="2.625" style="1" customWidth="1"/>
    <col min="11545" max="11545" width="2.875" style="1" customWidth="1"/>
    <col min="11546" max="11566" width="2.625" style="1" customWidth="1"/>
    <col min="11567" max="11776" width="7.5" style="1"/>
    <col min="11777" max="11800" width="2.625" style="1" customWidth="1"/>
    <col min="11801" max="11801" width="2.875" style="1" customWidth="1"/>
    <col min="11802" max="11822" width="2.625" style="1" customWidth="1"/>
    <col min="11823" max="12032" width="7.5" style="1"/>
    <col min="12033" max="12056" width="2.625" style="1" customWidth="1"/>
    <col min="12057" max="12057" width="2.875" style="1" customWidth="1"/>
    <col min="12058" max="12078" width="2.625" style="1" customWidth="1"/>
    <col min="12079" max="12288" width="7.5" style="1"/>
    <col min="12289" max="12312" width="2.625" style="1" customWidth="1"/>
    <col min="12313" max="12313" width="2.875" style="1" customWidth="1"/>
    <col min="12314" max="12334" width="2.625" style="1" customWidth="1"/>
    <col min="12335" max="12544" width="7.5" style="1"/>
    <col min="12545" max="12568" width="2.625" style="1" customWidth="1"/>
    <col min="12569" max="12569" width="2.875" style="1" customWidth="1"/>
    <col min="12570" max="12590" width="2.625" style="1" customWidth="1"/>
    <col min="12591" max="12800" width="7.5" style="1"/>
    <col min="12801" max="12824" width="2.625" style="1" customWidth="1"/>
    <col min="12825" max="12825" width="2.875" style="1" customWidth="1"/>
    <col min="12826" max="12846" width="2.625" style="1" customWidth="1"/>
    <col min="12847" max="13056" width="7.5" style="1"/>
    <col min="13057" max="13080" width="2.625" style="1" customWidth="1"/>
    <col min="13081" max="13081" width="2.875" style="1" customWidth="1"/>
    <col min="13082" max="13102" width="2.625" style="1" customWidth="1"/>
    <col min="13103" max="13312" width="7.5" style="1"/>
    <col min="13313" max="13336" width="2.625" style="1" customWidth="1"/>
    <col min="13337" max="13337" width="2.875" style="1" customWidth="1"/>
    <col min="13338" max="13358" width="2.625" style="1" customWidth="1"/>
    <col min="13359" max="13568" width="7.5" style="1"/>
    <col min="13569" max="13592" width="2.625" style="1" customWidth="1"/>
    <col min="13593" max="13593" width="2.875" style="1" customWidth="1"/>
    <col min="13594" max="13614" width="2.625" style="1" customWidth="1"/>
    <col min="13615" max="13824" width="7.5" style="1"/>
    <col min="13825" max="13848" width="2.625" style="1" customWidth="1"/>
    <col min="13849" max="13849" width="2.875" style="1" customWidth="1"/>
    <col min="13850" max="13870" width="2.625" style="1" customWidth="1"/>
    <col min="13871" max="14080" width="7.5" style="1"/>
    <col min="14081" max="14104" width="2.625" style="1" customWidth="1"/>
    <col min="14105" max="14105" width="2.875" style="1" customWidth="1"/>
    <col min="14106" max="14126" width="2.625" style="1" customWidth="1"/>
    <col min="14127" max="14336" width="7.5" style="1"/>
    <col min="14337" max="14360" width="2.625" style="1" customWidth="1"/>
    <col min="14361" max="14361" width="2.875" style="1" customWidth="1"/>
    <col min="14362" max="14382" width="2.625" style="1" customWidth="1"/>
    <col min="14383" max="14592" width="7.5" style="1"/>
    <col min="14593" max="14616" width="2.625" style="1" customWidth="1"/>
    <col min="14617" max="14617" width="2.875" style="1" customWidth="1"/>
    <col min="14618" max="14638" width="2.625" style="1" customWidth="1"/>
    <col min="14639" max="14848" width="7.5" style="1"/>
    <col min="14849" max="14872" width="2.625" style="1" customWidth="1"/>
    <col min="14873" max="14873" width="2.875" style="1" customWidth="1"/>
    <col min="14874" max="14894" width="2.625" style="1" customWidth="1"/>
    <col min="14895" max="15104" width="7.5" style="1"/>
    <col min="15105" max="15128" width="2.625" style="1" customWidth="1"/>
    <col min="15129" max="15129" width="2.875" style="1" customWidth="1"/>
    <col min="15130" max="15150" width="2.625" style="1" customWidth="1"/>
    <col min="15151" max="15360" width="7.5" style="1"/>
    <col min="15361" max="15384" width="2.625" style="1" customWidth="1"/>
    <col min="15385" max="15385" width="2.875" style="1" customWidth="1"/>
    <col min="15386" max="15406" width="2.625" style="1" customWidth="1"/>
    <col min="15407" max="15616" width="7.5" style="1"/>
    <col min="15617" max="15640" width="2.625" style="1" customWidth="1"/>
    <col min="15641" max="15641" width="2.875" style="1" customWidth="1"/>
    <col min="15642" max="15662" width="2.625" style="1" customWidth="1"/>
    <col min="15663" max="15872" width="7.5" style="1"/>
    <col min="15873" max="15896" width="2.625" style="1" customWidth="1"/>
    <col min="15897" max="15897" width="2.875" style="1" customWidth="1"/>
    <col min="15898" max="15918" width="2.625" style="1" customWidth="1"/>
    <col min="15919" max="16128" width="7.5" style="1"/>
    <col min="16129" max="16152" width="2.625" style="1" customWidth="1"/>
    <col min="16153" max="16153" width="2.875" style="1" customWidth="1"/>
    <col min="16154" max="16174" width="2.625" style="1" customWidth="1"/>
    <col min="16175" max="16384" width="7.5" style="1"/>
  </cols>
  <sheetData>
    <row r="1" spans="1:34">
      <c r="Z1" s="62" t="s">
        <v>78</v>
      </c>
    </row>
    <row r="2" spans="1:34" s="63" customFormat="1" ht="37.5" customHeight="1">
      <c r="A2" s="278" t="s">
        <v>77</v>
      </c>
      <c r="B2" s="278"/>
      <c r="C2" s="278"/>
      <c r="D2" s="278"/>
      <c r="E2" s="278"/>
      <c r="F2" s="278"/>
      <c r="G2" s="278"/>
      <c r="H2" s="278"/>
      <c r="I2" s="278"/>
      <c r="J2" s="278"/>
      <c r="K2" s="278"/>
      <c r="L2" s="278"/>
      <c r="M2" s="278"/>
      <c r="N2" s="278"/>
      <c r="O2" s="278"/>
      <c r="P2" s="278"/>
      <c r="Q2" s="278"/>
      <c r="R2" s="278"/>
      <c r="S2" s="278"/>
      <c r="T2" s="278"/>
      <c r="U2" s="278"/>
      <c r="V2" s="278"/>
      <c r="W2" s="278"/>
      <c r="X2" s="278"/>
      <c r="Y2" s="278"/>
      <c r="Z2" s="278"/>
      <c r="AA2" s="64"/>
      <c r="AB2" s="64"/>
      <c r="AC2" s="1"/>
      <c r="AD2" s="64"/>
      <c r="AE2" s="64"/>
      <c r="AF2" s="64"/>
      <c r="AG2" s="64"/>
      <c r="AH2" s="64"/>
    </row>
    <row r="3" spans="1:34" ht="21.75" customHeight="1">
      <c r="S3" s="249" t="s">
        <v>76</v>
      </c>
      <c r="T3" s="249"/>
      <c r="U3" s="61"/>
      <c r="V3" s="1" t="s">
        <v>11</v>
      </c>
      <c r="W3" s="61"/>
      <c r="X3" s="1" t="s">
        <v>10</v>
      </c>
      <c r="Y3" s="61"/>
      <c r="Z3" s="1" t="s">
        <v>75</v>
      </c>
      <c r="AC3" s="60"/>
    </row>
    <row r="4" spans="1:34">
      <c r="A4" s="1" t="s">
        <v>74</v>
      </c>
    </row>
    <row r="5" spans="1:34" ht="8.25" customHeight="1">
      <c r="Q5" s="58"/>
      <c r="R5" s="58"/>
      <c r="S5" s="59"/>
      <c r="T5" s="59"/>
      <c r="U5" s="59"/>
      <c r="V5" s="59"/>
      <c r="W5" s="59"/>
      <c r="X5" s="59"/>
      <c r="Y5" s="59"/>
      <c r="Z5" s="59"/>
    </row>
    <row r="6" spans="1:34" ht="65.25" customHeight="1">
      <c r="A6" s="269" t="s">
        <v>73</v>
      </c>
      <c r="B6" s="269"/>
      <c r="C6" s="269"/>
      <c r="D6" s="269"/>
      <c r="E6" s="269"/>
      <c r="F6" s="269"/>
      <c r="G6" s="269"/>
      <c r="H6" s="269"/>
      <c r="I6" s="269"/>
      <c r="J6" s="269"/>
      <c r="K6" s="269"/>
      <c r="L6" s="269"/>
      <c r="M6" s="269"/>
      <c r="N6" s="269"/>
      <c r="O6" s="269"/>
      <c r="P6" s="269"/>
      <c r="Q6" s="269"/>
      <c r="R6" s="269"/>
      <c r="S6" s="269"/>
      <c r="T6" s="269"/>
      <c r="U6" s="269"/>
      <c r="V6" s="269"/>
      <c r="W6" s="269"/>
      <c r="X6" s="269"/>
      <c r="Y6" s="269"/>
      <c r="Z6" s="269"/>
      <c r="AA6" s="57"/>
      <c r="AB6" s="57"/>
      <c r="AC6" s="57"/>
      <c r="AD6" s="57"/>
      <c r="AE6" s="57"/>
      <c r="AF6" s="57"/>
      <c r="AG6" s="57"/>
      <c r="AH6" s="57"/>
    </row>
    <row r="7" spans="1:34" ht="15" customHeight="1">
      <c r="A7" s="270" t="s">
        <v>72</v>
      </c>
      <c r="B7" s="270"/>
      <c r="C7" s="270"/>
      <c r="D7" s="270"/>
      <c r="E7" s="270"/>
      <c r="F7" s="270"/>
      <c r="G7" s="270"/>
      <c r="H7" s="270"/>
      <c r="I7" s="270"/>
      <c r="J7" s="270"/>
      <c r="K7" s="270"/>
      <c r="L7" s="270"/>
      <c r="M7" s="270"/>
      <c r="N7" s="270"/>
      <c r="O7" s="270"/>
      <c r="P7" s="270"/>
      <c r="Q7" s="270"/>
      <c r="R7" s="270"/>
      <c r="S7" s="270"/>
      <c r="T7" s="270"/>
      <c r="U7" s="270"/>
      <c r="V7" s="270"/>
      <c r="W7" s="270"/>
      <c r="X7" s="270"/>
      <c r="Y7" s="270"/>
      <c r="Z7" s="270"/>
      <c r="AA7" s="57"/>
      <c r="AB7" s="57"/>
      <c r="AC7" s="57"/>
      <c r="AD7" s="57"/>
      <c r="AE7" s="57"/>
      <c r="AF7" s="57"/>
      <c r="AG7" s="57"/>
      <c r="AH7" s="57"/>
    </row>
    <row r="8" spans="1:34" ht="17.25" customHeight="1">
      <c r="A8" s="56" t="s">
        <v>71</v>
      </c>
    </row>
    <row r="9" spans="1:34" s="40" customFormat="1" ht="30.95" customHeight="1">
      <c r="A9" s="231" t="s">
        <v>70</v>
      </c>
      <c r="B9" s="232"/>
      <c r="C9" s="233"/>
      <c r="D9" s="274" t="s">
        <v>69</v>
      </c>
      <c r="E9" s="274"/>
      <c r="F9" s="275"/>
      <c r="G9" s="276"/>
      <c r="H9" s="276"/>
      <c r="I9" s="276"/>
      <c r="J9" s="276"/>
      <c r="K9" s="276"/>
      <c r="L9" s="276"/>
      <c r="M9" s="276"/>
      <c r="N9" s="276"/>
      <c r="O9" s="276"/>
      <c r="P9" s="276"/>
      <c r="Q9" s="276"/>
      <c r="R9" s="276"/>
      <c r="S9" s="276"/>
      <c r="T9" s="276"/>
      <c r="U9" s="276"/>
      <c r="V9" s="277"/>
      <c r="W9" s="207" t="s">
        <v>68</v>
      </c>
      <c r="X9" s="208"/>
      <c r="Y9" s="208"/>
      <c r="Z9" s="209"/>
    </row>
    <row r="10" spans="1:34" s="40" customFormat="1" ht="30.95" customHeight="1">
      <c r="A10" s="234"/>
      <c r="B10" s="235"/>
      <c r="C10" s="236"/>
      <c r="D10" s="216" t="s">
        <v>67</v>
      </c>
      <c r="E10" s="216"/>
      <c r="F10" s="217"/>
      <c r="G10" s="218"/>
      <c r="H10" s="218"/>
      <c r="I10" s="218"/>
      <c r="J10" s="218"/>
      <c r="K10" s="218"/>
      <c r="L10" s="218"/>
      <c r="M10" s="218"/>
      <c r="N10" s="218"/>
      <c r="O10" s="218"/>
      <c r="P10" s="218"/>
      <c r="Q10" s="218"/>
      <c r="R10" s="218"/>
      <c r="S10" s="218"/>
      <c r="T10" s="218"/>
      <c r="U10" s="218"/>
      <c r="V10" s="219"/>
      <c r="W10" s="210"/>
      <c r="X10" s="211"/>
      <c r="Y10" s="211"/>
      <c r="Z10" s="212"/>
    </row>
    <row r="11" spans="1:34" s="40" customFormat="1" ht="30.95" customHeight="1">
      <c r="A11" s="237"/>
      <c r="B11" s="238"/>
      <c r="C11" s="239"/>
      <c r="D11" s="220" t="s">
        <v>66</v>
      </c>
      <c r="E11" s="220"/>
      <c r="F11" s="221"/>
      <c r="G11" s="222"/>
      <c r="H11" s="222"/>
      <c r="I11" s="222"/>
      <c r="J11" s="222"/>
      <c r="K11" s="222"/>
      <c r="L11" s="222"/>
      <c r="M11" s="222"/>
      <c r="N11" s="222"/>
      <c r="O11" s="222"/>
      <c r="P11" s="222"/>
      <c r="Q11" s="222"/>
      <c r="R11" s="222"/>
      <c r="S11" s="222"/>
      <c r="T11" s="222"/>
      <c r="U11" s="222"/>
      <c r="V11" s="223"/>
      <c r="W11" s="213"/>
      <c r="X11" s="214"/>
      <c r="Y11" s="214"/>
      <c r="Z11" s="215"/>
    </row>
    <row r="12" spans="1:34" s="40" customFormat="1" ht="30.95" customHeight="1">
      <c r="A12" s="250" t="s">
        <v>65</v>
      </c>
      <c r="B12" s="251"/>
      <c r="C12" s="252"/>
      <c r="D12" s="226"/>
      <c r="E12" s="226"/>
      <c r="F12" s="226"/>
      <c r="G12" s="55" t="s">
        <v>50</v>
      </c>
      <c r="H12" s="227"/>
      <c r="I12" s="227"/>
      <c r="J12" s="53" t="s">
        <v>49</v>
      </c>
      <c r="K12" s="228"/>
      <c r="L12" s="228"/>
      <c r="M12" s="54" t="s">
        <v>61</v>
      </c>
      <c r="N12" s="53" t="s">
        <v>64</v>
      </c>
      <c r="O12" s="52"/>
      <c r="P12" s="51"/>
      <c r="Q12" s="51"/>
      <c r="R12" s="51"/>
      <c r="S12" s="51"/>
      <c r="T12" s="50" t="e">
        <f>'一覧（縦）'!B14</f>
        <v>#VALUE!</v>
      </c>
      <c r="U12" s="49" t="s">
        <v>63</v>
      </c>
      <c r="V12" s="229" t="s">
        <v>62</v>
      </c>
      <c r="W12" s="230"/>
      <c r="X12" s="224" t="s">
        <v>13</v>
      </c>
      <c r="Y12" s="224"/>
      <c r="Z12" s="225"/>
    </row>
    <row r="13" spans="1:34" s="16" customFormat="1" ht="30.95" customHeight="1">
      <c r="A13" s="256" t="s">
        <v>240</v>
      </c>
      <c r="B13" s="257"/>
      <c r="C13" s="258"/>
      <c r="D13" s="264" t="s">
        <v>241</v>
      </c>
      <c r="E13" s="226"/>
      <c r="F13" s="226"/>
      <c r="G13" s="226"/>
      <c r="H13" s="226"/>
      <c r="I13" s="226"/>
      <c r="J13" s="265" t="s">
        <v>242</v>
      </c>
      <c r="K13" s="266"/>
      <c r="L13" s="266"/>
      <c r="M13" s="266"/>
      <c r="N13" s="266"/>
      <c r="O13" s="266"/>
      <c r="P13" s="266"/>
      <c r="Q13" s="266"/>
      <c r="R13" s="267"/>
      <c r="S13" s="228"/>
      <c r="T13" s="228"/>
      <c r="U13" s="228"/>
      <c r="V13" s="228"/>
      <c r="W13" s="228"/>
      <c r="X13" s="228"/>
      <c r="Y13" s="228"/>
      <c r="Z13" s="268"/>
    </row>
    <row r="14" spans="1:34" s="16" customFormat="1" ht="30.95" customHeight="1">
      <c r="A14" s="231" t="s">
        <v>60</v>
      </c>
      <c r="B14" s="232"/>
      <c r="C14" s="233"/>
      <c r="D14" s="240" t="s">
        <v>59</v>
      </c>
      <c r="E14" s="240"/>
      <c r="F14" s="240"/>
      <c r="G14" s="240"/>
      <c r="H14" s="240"/>
      <c r="I14" s="240"/>
      <c r="J14" s="240"/>
      <c r="K14" s="241" t="s">
        <v>58</v>
      </c>
      <c r="L14" s="242"/>
      <c r="M14" s="242"/>
      <c r="N14" s="242"/>
      <c r="O14" s="242"/>
      <c r="P14" s="242"/>
      <c r="Q14" s="242"/>
      <c r="R14" s="242"/>
      <c r="S14" s="241" t="s">
        <v>57</v>
      </c>
      <c r="T14" s="242"/>
      <c r="U14" s="242"/>
      <c r="V14" s="242"/>
      <c r="W14" s="242"/>
      <c r="X14" s="242"/>
      <c r="Y14" s="242"/>
      <c r="Z14" s="285"/>
    </row>
    <row r="15" spans="1:34" s="16" customFormat="1" ht="30.95" customHeight="1">
      <c r="A15" s="234"/>
      <c r="B15" s="235"/>
      <c r="C15" s="236"/>
      <c r="D15" s="286"/>
      <c r="E15" s="286"/>
      <c r="F15" s="286"/>
      <c r="G15" s="286"/>
      <c r="H15" s="286"/>
      <c r="I15" s="286"/>
      <c r="J15" s="286"/>
      <c r="K15" s="287"/>
      <c r="L15" s="288"/>
      <c r="M15" s="288"/>
      <c r="N15" s="288"/>
      <c r="O15" s="288"/>
      <c r="P15" s="288"/>
      <c r="Q15" s="288"/>
      <c r="R15" s="288"/>
      <c r="S15" s="289"/>
      <c r="T15" s="290"/>
      <c r="U15" s="290"/>
      <c r="V15" s="290"/>
      <c r="W15" s="290"/>
      <c r="X15" s="290"/>
      <c r="Y15" s="290"/>
      <c r="Z15" s="291"/>
      <c r="AB15" s="1"/>
    </row>
    <row r="16" spans="1:34" s="16" customFormat="1" ht="30.95" customHeight="1">
      <c r="A16" s="234"/>
      <c r="B16" s="235"/>
      <c r="C16" s="236"/>
      <c r="D16" s="292" t="s">
        <v>56</v>
      </c>
      <c r="E16" s="292"/>
      <c r="F16" s="292"/>
      <c r="G16" s="292"/>
      <c r="H16" s="292"/>
      <c r="I16" s="292"/>
      <c r="J16" s="292"/>
      <c r="K16" s="293" t="s">
        <v>55</v>
      </c>
      <c r="L16" s="294"/>
      <c r="M16" s="294"/>
      <c r="N16" s="294"/>
      <c r="O16" s="259" t="s">
        <v>54</v>
      </c>
      <c r="P16" s="260"/>
      <c r="Q16" s="260"/>
      <c r="R16" s="260"/>
      <c r="S16" s="260"/>
      <c r="T16" s="260"/>
      <c r="U16" s="261" t="s">
        <v>53</v>
      </c>
      <c r="V16" s="262"/>
      <c r="W16" s="262"/>
      <c r="X16" s="262"/>
      <c r="Y16" s="262"/>
      <c r="Z16" s="263"/>
    </row>
    <row r="17" spans="1:38" s="16" customFormat="1" ht="30.95" customHeight="1">
      <c r="A17" s="237"/>
      <c r="B17" s="238"/>
      <c r="C17" s="239"/>
      <c r="D17" s="279" t="s">
        <v>13</v>
      </c>
      <c r="E17" s="279"/>
      <c r="F17" s="279"/>
      <c r="G17" s="279"/>
      <c r="H17" s="279"/>
      <c r="I17" s="279"/>
      <c r="J17" s="279"/>
      <c r="K17" s="280"/>
      <c r="L17" s="281"/>
      <c r="M17" s="220" t="s">
        <v>52</v>
      </c>
      <c r="N17" s="220"/>
      <c r="O17" s="280"/>
      <c r="P17" s="281"/>
      <c r="Q17" s="281"/>
      <c r="R17" s="48" t="s">
        <v>50</v>
      </c>
      <c r="S17" s="47"/>
      <c r="T17" s="46" t="s">
        <v>51</v>
      </c>
      <c r="U17" s="282"/>
      <c r="V17" s="283"/>
      <c r="W17" s="283"/>
      <c r="X17" s="46" t="s">
        <v>50</v>
      </c>
      <c r="Y17" s="45"/>
      <c r="Z17" s="44" t="s">
        <v>49</v>
      </c>
    </row>
    <row r="18" spans="1:38" s="40" customFormat="1" ht="24" customHeight="1">
      <c r="A18" s="4" t="s">
        <v>48</v>
      </c>
      <c r="B18" s="4"/>
      <c r="C18" s="1"/>
      <c r="D18" s="1"/>
      <c r="E18" s="1"/>
      <c r="F18" s="1"/>
      <c r="G18" s="1"/>
      <c r="H18" s="1"/>
      <c r="I18" s="1"/>
      <c r="J18" s="1"/>
      <c r="K18" s="1"/>
      <c r="L18" s="1"/>
      <c r="M18" s="1"/>
      <c r="N18" s="1"/>
      <c r="O18" s="1"/>
      <c r="P18" s="1"/>
      <c r="Q18" s="1"/>
      <c r="R18" s="1"/>
      <c r="S18" s="1"/>
      <c r="T18" s="1"/>
      <c r="U18" s="1"/>
      <c r="V18" s="1"/>
      <c r="W18" s="1"/>
      <c r="X18" s="1"/>
      <c r="Y18" s="1"/>
      <c r="Z18" s="1"/>
    </row>
    <row r="19" spans="1:38" s="40" customFormat="1" ht="42.75" customHeight="1">
      <c r="A19" s="190" t="s">
        <v>47</v>
      </c>
      <c r="B19" s="243"/>
      <c r="C19" s="243"/>
      <c r="D19" s="243"/>
      <c r="E19" s="243"/>
      <c r="F19" s="243"/>
      <c r="G19" s="243"/>
      <c r="H19" s="243"/>
      <c r="I19" s="243"/>
      <c r="J19" s="243"/>
      <c r="K19" s="243"/>
      <c r="L19" s="243"/>
      <c r="M19" s="244"/>
      <c r="N19" s="187" t="s">
        <v>46</v>
      </c>
      <c r="O19" s="188"/>
      <c r="P19" s="188"/>
      <c r="Q19" s="188"/>
      <c r="R19" s="188"/>
      <c r="S19" s="188"/>
      <c r="T19" s="188"/>
      <c r="U19" s="188"/>
      <c r="V19" s="188"/>
      <c r="W19" s="188"/>
      <c r="X19" s="188"/>
      <c r="Y19" s="188"/>
      <c r="Z19" s="189"/>
    </row>
    <row r="20" spans="1:38" s="40" customFormat="1" ht="27" customHeight="1">
      <c r="A20" s="202" t="s">
        <v>45</v>
      </c>
      <c r="B20" s="203"/>
      <c r="C20" s="203"/>
      <c r="D20" s="203"/>
      <c r="E20" s="203"/>
      <c r="F20" s="203"/>
      <c r="G20" s="203"/>
      <c r="H20" s="194">
        <v>0</v>
      </c>
      <c r="I20" s="195"/>
      <c r="J20" s="195"/>
      <c r="K20" s="195"/>
      <c r="L20" s="195"/>
      <c r="M20" s="43" t="s">
        <v>29</v>
      </c>
      <c r="N20" s="202" t="s">
        <v>44</v>
      </c>
      <c r="O20" s="203"/>
      <c r="P20" s="203"/>
      <c r="Q20" s="203"/>
      <c r="R20" s="203"/>
      <c r="S20" s="203"/>
      <c r="T20" s="203"/>
      <c r="U20" s="194">
        <v>0</v>
      </c>
      <c r="V20" s="195"/>
      <c r="W20" s="195"/>
      <c r="X20" s="195"/>
      <c r="Y20" s="195"/>
      <c r="Z20" s="43" t="s">
        <v>29</v>
      </c>
    </row>
    <row r="21" spans="1:38" s="16" customFormat="1" ht="27" customHeight="1">
      <c r="A21" s="202" t="s">
        <v>43</v>
      </c>
      <c r="B21" s="203"/>
      <c r="C21" s="203"/>
      <c r="D21" s="203"/>
      <c r="E21" s="203"/>
      <c r="F21" s="203"/>
      <c r="G21" s="204"/>
      <c r="H21" s="198">
        <v>0</v>
      </c>
      <c r="I21" s="199"/>
      <c r="J21" s="199"/>
      <c r="K21" s="199"/>
      <c r="L21" s="199"/>
      <c r="M21" s="43" t="s">
        <v>29</v>
      </c>
      <c r="N21" s="271" t="s">
        <v>42</v>
      </c>
      <c r="O21" s="284"/>
      <c r="P21" s="284"/>
      <c r="Q21" s="284"/>
      <c r="R21" s="284"/>
      <c r="S21" s="284"/>
      <c r="T21" s="284"/>
      <c r="U21" s="194">
        <v>0</v>
      </c>
      <c r="V21" s="195"/>
      <c r="W21" s="195"/>
      <c r="X21" s="195"/>
      <c r="Y21" s="195"/>
      <c r="Z21" s="43" t="s">
        <v>29</v>
      </c>
    </row>
    <row r="22" spans="1:38" s="16" customFormat="1" ht="27" customHeight="1">
      <c r="A22" s="202" t="s">
        <v>41</v>
      </c>
      <c r="B22" s="203"/>
      <c r="C22" s="203"/>
      <c r="D22" s="203"/>
      <c r="E22" s="203"/>
      <c r="F22" s="203"/>
      <c r="G22" s="204"/>
      <c r="H22" s="198">
        <v>0</v>
      </c>
      <c r="I22" s="199"/>
      <c r="J22" s="199"/>
      <c r="K22" s="199"/>
      <c r="L22" s="199"/>
      <c r="M22" s="43" t="s">
        <v>29</v>
      </c>
      <c r="N22" s="271" t="s">
        <v>40</v>
      </c>
      <c r="O22" s="284"/>
      <c r="P22" s="284"/>
      <c r="Q22" s="284"/>
      <c r="R22" s="284"/>
      <c r="S22" s="284"/>
      <c r="T22" s="284"/>
      <c r="U22" s="194">
        <v>0</v>
      </c>
      <c r="V22" s="195"/>
      <c r="W22" s="195"/>
      <c r="X22" s="195"/>
      <c r="Y22" s="195"/>
      <c r="Z22" s="43" t="s">
        <v>29</v>
      </c>
    </row>
    <row r="23" spans="1:38" s="16" customFormat="1" ht="42" customHeight="1">
      <c r="A23" s="202" t="s">
        <v>39</v>
      </c>
      <c r="B23" s="203"/>
      <c r="C23" s="203"/>
      <c r="D23" s="203"/>
      <c r="E23" s="203"/>
      <c r="F23" s="203"/>
      <c r="G23" s="204"/>
      <c r="H23" s="194">
        <v>0</v>
      </c>
      <c r="I23" s="195"/>
      <c r="J23" s="195"/>
      <c r="K23" s="195"/>
      <c r="L23" s="195"/>
      <c r="M23" s="43" t="s">
        <v>29</v>
      </c>
      <c r="N23" s="271" t="s">
        <v>38</v>
      </c>
      <c r="O23" s="272"/>
      <c r="P23" s="272"/>
      <c r="Q23" s="272"/>
      <c r="R23" s="272"/>
      <c r="S23" s="272"/>
      <c r="T23" s="273"/>
      <c r="U23" s="194">
        <v>0</v>
      </c>
      <c r="V23" s="195"/>
      <c r="W23" s="195"/>
      <c r="X23" s="195"/>
      <c r="Y23" s="195"/>
      <c r="Z23" s="43" t="s">
        <v>29</v>
      </c>
    </row>
    <row r="24" spans="1:38" s="16" customFormat="1" ht="35.25" customHeight="1">
      <c r="A24" s="202" t="s">
        <v>37</v>
      </c>
      <c r="B24" s="203"/>
      <c r="C24" s="203"/>
      <c r="D24" s="203"/>
      <c r="E24" s="203"/>
      <c r="F24" s="203"/>
      <c r="G24" s="204"/>
      <c r="H24" s="194">
        <v>0</v>
      </c>
      <c r="I24" s="195"/>
      <c r="J24" s="195"/>
      <c r="K24" s="195"/>
      <c r="L24" s="195"/>
      <c r="M24" s="43" t="s">
        <v>29</v>
      </c>
      <c r="N24" s="271" t="s">
        <v>36</v>
      </c>
      <c r="O24" s="272"/>
      <c r="P24" s="272"/>
      <c r="Q24" s="272"/>
      <c r="R24" s="272"/>
      <c r="S24" s="272"/>
      <c r="T24" s="273"/>
      <c r="U24" s="194">
        <v>0</v>
      </c>
      <c r="V24" s="195"/>
      <c r="W24" s="195"/>
      <c r="X24" s="195"/>
      <c r="Y24" s="195"/>
      <c r="Z24" s="43" t="s">
        <v>29</v>
      </c>
      <c r="AB24" s="1"/>
    </row>
    <row r="25" spans="1:38" s="16" customFormat="1" ht="27" customHeight="1">
      <c r="A25" s="202" t="s">
        <v>35</v>
      </c>
      <c r="B25" s="203"/>
      <c r="C25" s="203"/>
      <c r="D25" s="203"/>
      <c r="E25" s="203"/>
      <c r="F25" s="203"/>
      <c r="G25" s="204"/>
      <c r="H25" s="194">
        <v>0</v>
      </c>
      <c r="I25" s="195"/>
      <c r="J25" s="195"/>
      <c r="K25" s="195"/>
      <c r="L25" s="195"/>
      <c r="M25" s="43" t="s">
        <v>29</v>
      </c>
      <c r="N25" s="202" t="s">
        <v>34</v>
      </c>
      <c r="O25" s="203"/>
      <c r="P25" s="203"/>
      <c r="Q25" s="203"/>
      <c r="R25" s="203"/>
      <c r="S25" s="203"/>
      <c r="T25" s="204"/>
      <c r="U25" s="194">
        <v>0</v>
      </c>
      <c r="V25" s="195"/>
      <c r="W25" s="195"/>
      <c r="X25" s="195"/>
      <c r="Y25" s="195"/>
      <c r="Z25" s="43" t="s">
        <v>29</v>
      </c>
    </row>
    <row r="26" spans="1:38" s="16" customFormat="1" ht="27" customHeight="1">
      <c r="A26" s="202" t="s">
        <v>33</v>
      </c>
      <c r="B26" s="203"/>
      <c r="C26" s="203"/>
      <c r="D26" s="203"/>
      <c r="E26" s="203"/>
      <c r="F26" s="203"/>
      <c r="G26" s="203"/>
      <c r="H26" s="198">
        <v>0</v>
      </c>
      <c r="I26" s="199"/>
      <c r="J26" s="199"/>
      <c r="K26" s="199"/>
      <c r="L26" s="199"/>
      <c r="M26" s="43" t="s">
        <v>29</v>
      </c>
      <c r="N26" s="253"/>
      <c r="O26" s="254"/>
      <c r="P26" s="254"/>
      <c r="Q26" s="254"/>
      <c r="R26" s="254"/>
      <c r="S26" s="254"/>
      <c r="T26" s="254"/>
      <c r="U26" s="254"/>
      <c r="V26" s="254"/>
      <c r="W26" s="254"/>
      <c r="X26" s="254"/>
      <c r="Y26" s="254"/>
      <c r="Z26" s="255"/>
    </row>
    <row r="27" spans="1:38" s="16" customFormat="1" ht="21" customHeight="1">
      <c r="A27" s="187" t="s">
        <v>32</v>
      </c>
      <c r="B27" s="188"/>
      <c r="C27" s="188"/>
      <c r="D27" s="188"/>
      <c r="E27" s="188"/>
      <c r="F27" s="188"/>
      <c r="G27" s="188"/>
      <c r="H27" s="196">
        <f>SUM(H20:L26)</f>
        <v>0</v>
      </c>
      <c r="I27" s="197"/>
      <c r="J27" s="197"/>
      <c r="K27" s="197"/>
      <c r="L27" s="197"/>
      <c r="M27" s="43" t="s">
        <v>29</v>
      </c>
      <c r="N27" s="190" t="s">
        <v>31</v>
      </c>
      <c r="O27" s="243"/>
      <c r="P27" s="243"/>
      <c r="Q27" s="243"/>
      <c r="R27" s="243"/>
      <c r="S27" s="243"/>
      <c r="T27" s="243"/>
      <c r="U27" s="205">
        <f>(U20-U21)+U22+U23+U24+U25</f>
        <v>0</v>
      </c>
      <c r="V27" s="206"/>
      <c r="W27" s="206"/>
      <c r="X27" s="206"/>
      <c r="Y27" s="206"/>
      <c r="Z27" s="43" t="s">
        <v>29</v>
      </c>
    </row>
    <row r="28" spans="1:38" s="16" customFormat="1" ht="20.25" customHeight="1">
      <c r="A28" s="186" t="s">
        <v>30</v>
      </c>
      <c r="B28" s="186"/>
      <c r="C28" s="186"/>
      <c r="D28" s="186"/>
      <c r="E28" s="186"/>
      <c r="F28" s="186"/>
      <c r="G28" s="186"/>
      <c r="H28" s="200">
        <f>H27-U27</f>
        <v>0</v>
      </c>
      <c r="I28" s="200"/>
      <c r="J28" s="200"/>
      <c r="K28" s="200"/>
      <c r="L28" s="200"/>
      <c r="M28" s="200"/>
      <c r="N28" s="200"/>
      <c r="O28" s="200"/>
      <c r="P28" s="200"/>
      <c r="Q28" s="200"/>
      <c r="R28" s="200"/>
      <c r="S28" s="200"/>
      <c r="T28" s="200"/>
      <c r="U28" s="200"/>
      <c r="V28" s="200"/>
      <c r="W28" s="200"/>
      <c r="X28" s="200"/>
      <c r="Y28" s="201"/>
      <c r="Z28" s="43" t="s">
        <v>29</v>
      </c>
      <c r="AA28" s="34"/>
    </row>
    <row r="29" spans="1:38" ht="51" customHeight="1">
      <c r="A29" s="245" t="s">
        <v>28</v>
      </c>
      <c r="B29" s="245"/>
      <c r="C29" s="245"/>
      <c r="D29" s="245"/>
      <c r="E29" s="245"/>
      <c r="F29" s="245"/>
      <c r="G29" s="245"/>
      <c r="H29" s="245"/>
      <c r="I29" s="245"/>
      <c r="J29" s="245"/>
      <c r="K29" s="245"/>
      <c r="L29" s="245"/>
      <c r="M29" s="245"/>
      <c r="N29" s="245"/>
      <c r="O29" s="245"/>
      <c r="P29" s="245"/>
      <c r="Q29" s="245"/>
      <c r="R29" s="245"/>
      <c r="S29" s="245"/>
      <c r="T29" s="245"/>
      <c r="U29" s="245"/>
      <c r="V29" s="245"/>
      <c r="W29" s="245"/>
      <c r="X29" s="245"/>
      <c r="Y29" s="245"/>
      <c r="Z29" s="245"/>
      <c r="AB29" s="16"/>
      <c r="AC29" s="16"/>
      <c r="AD29" s="16"/>
      <c r="AE29" s="16"/>
      <c r="AF29" s="16"/>
      <c r="AG29" s="16"/>
      <c r="AH29" s="16"/>
      <c r="AI29" s="16"/>
      <c r="AJ29" s="16"/>
      <c r="AK29" s="16"/>
      <c r="AL29" s="16"/>
    </row>
    <row r="30" spans="1:38" s="40" customFormat="1" ht="52.5" customHeight="1">
      <c r="A30" s="246" t="s">
        <v>27</v>
      </c>
      <c r="B30" s="247"/>
      <c r="C30" s="247"/>
      <c r="D30" s="247"/>
      <c r="E30" s="247"/>
      <c r="F30" s="247"/>
      <c r="G30" s="247"/>
      <c r="H30" s="248"/>
      <c r="I30" s="246" t="s">
        <v>23</v>
      </c>
      <c r="J30" s="247"/>
      <c r="K30" s="247"/>
      <c r="L30" s="247"/>
      <c r="M30" s="248"/>
      <c r="N30" s="191" t="s">
        <v>22</v>
      </c>
      <c r="O30" s="247"/>
      <c r="P30" s="247"/>
      <c r="Q30" s="248"/>
      <c r="R30" s="191" t="s">
        <v>21</v>
      </c>
      <c r="S30" s="192"/>
      <c r="T30" s="192"/>
      <c r="U30" s="192"/>
      <c r="V30" s="192"/>
      <c r="W30" s="193"/>
      <c r="X30" s="191" t="s">
        <v>20</v>
      </c>
      <c r="Y30" s="192"/>
      <c r="Z30" s="193"/>
    </row>
    <row r="31" spans="1:38" s="40" customFormat="1" ht="14.25" customHeight="1">
      <c r="A31" s="153"/>
      <c r="B31" s="154"/>
      <c r="C31" s="154"/>
      <c r="D31" s="154"/>
      <c r="E31" s="154"/>
      <c r="F31" s="154"/>
      <c r="G31" s="154"/>
      <c r="H31" s="155"/>
      <c r="I31" s="159"/>
      <c r="J31" s="160"/>
      <c r="K31" s="160"/>
      <c r="L31" s="160"/>
      <c r="M31" s="161"/>
      <c r="N31" s="165"/>
      <c r="O31" s="166"/>
      <c r="P31" s="166"/>
      <c r="Q31" s="169" t="s">
        <v>19</v>
      </c>
      <c r="R31" s="171"/>
      <c r="S31" s="172"/>
      <c r="T31" s="42" t="s">
        <v>11</v>
      </c>
      <c r="U31" s="33"/>
      <c r="V31" s="42" t="s">
        <v>10</v>
      </c>
      <c r="W31" s="41" t="s">
        <v>12</v>
      </c>
      <c r="X31" s="147" t="s">
        <v>13</v>
      </c>
      <c r="Y31" s="148"/>
      <c r="Z31" s="149"/>
    </row>
    <row r="32" spans="1:38" s="40" customFormat="1" ht="15" customHeight="1">
      <c r="A32" s="156"/>
      <c r="B32" s="157"/>
      <c r="C32" s="157"/>
      <c r="D32" s="157"/>
      <c r="E32" s="157"/>
      <c r="F32" s="157"/>
      <c r="G32" s="157"/>
      <c r="H32" s="158"/>
      <c r="I32" s="162"/>
      <c r="J32" s="163"/>
      <c r="K32" s="163"/>
      <c r="L32" s="163"/>
      <c r="M32" s="164"/>
      <c r="N32" s="167"/>
      <c r="O32" s="168"/>
      <c r="P32" s="168"/>
      <c r="Q32" s="170"/>
      <c r="R32" s="145"/>
      <c r="S32" s="146"/>
      <c r="T32" s="39" t="s">
        <v>11</v>
      </c>
      <c r="U32" s="28"/>
      <c r="V32" s="39" t="s">
        <v>10</v>
      </c>
      <c r="W32" s="38" t="s">
        <v>9</v>
      </c>
      <c r="X32" s="150"/>
      <c r="Y32" s="151"/>
      <c r="Z32" s="152"/>
    </row>
    <row r="33" spans="1:38" s="40" customFormat="1" ht="15" customHeight="1">
      <c r="A33" s="153"/>
      <c r="B33" s="154"/>
      <c r="C33" s="154"/>
      <c r="D33" s="154"/>
      <c r="E33" s="154"/>
      <c r="F33" s="154"/>
      <c r="G33" s="154"/>
      <c r="H33" s="155"/>
      <c r="I33" s="159"/>
      <c r="J33" s="160"/>
      <c r="K33" s="160"/>
      <c r="L33" s="160"/>
      <c r="M33" s="161"/>
      <c r="N33" s="165"/>
      <c r="O33" s="166"/>
      <c r="P33" s="166"/>
      <c r="Q33" s="169" t="s">
        <v>19</v>
      </c>
      <c r="R33" s="171"/>
      <c r="S33" s="172"/>
      <c r="T33" s="42" t="s">
        <v>11</v>
      </c>
      <c r="U33" s="33"/>
      <c r="V33" s="42" t="s">
        <v>10</v>
      </c>
      <c r="W33" s="41" t="s">
        <v>12</v>
      </c>
      <c r="X33" s="147" t="s">
        <v>13</v>
      </c>
      <c r="Y33" s="148"/>
      <c r="Z33" s="149"/>
    </row>
    <row r="34" spans="1:38" s="40" customFormat="1" ht="15" customHeight="1">
      <c r="A34" s="156"/>
      <c r="B34" s="157"/>
      <c r="C34" s="157"/>
      <c r="D34" s="157"/>
      <c r="E34" s="157"/>
      <c r="F34" s="157"/>
      <c r="G34" s="157"/>
      <c r="H34" s="158"/>
      <c r="I34" s="162"/>
      <c r="J34" s="163"/>
      <c r="K34" s="163"/>
      <c r="L34" s="163"/>
      <c r="M34" s="164"/>
      <c r="N34" s="167"/>
      <c r="O34" s="168"/>
      <c r="P34" s="168"/>
      <c r="Q34" s="170"/>
      <c r="R34" s="145"/>
      <c r="S34" s="146"/>
      <c r="T34" s="39" t="s">
        <v>11</v>
      </c>
      <c r="U34" s="28"/>
      <c r="V34" s="39" t="s">
        <v>10</v>
      </c>
      <c r="W34" s="38" t="s">
        <v>9</v>
      </c>
      <c r="X34" s="150"/>
      <c r="Y34" s="151"/>
      <c r="Z34" s="152"/>
    </row>
    <row r="35" spans="1:38" s="40" customFormat="1" ht="15" customHeight="1">
      <c r="A35" s="153"/>
      <c r="B35" s="154"/>
      <c r="C35" s="154"/>
      <c r="D35" s="154"/>
      <c r="E35" s="154"/>
      <c r="F35" s="154"/>
      <c r="G35" s="154"/>
      <c r="H35" s="155"/>
      <c r="I35" s="159"/>
      <c r="J35" s="160"/>
      <c r="K35" s="160"/>
      <c r="L35" s="160"/>
      <c r="M35" s="161"/>
      <c r="N35" s="165"/>
      <c r="O35" s="166"/>
      <c r="P35" s="166"/>
      <c r="Q35" s="169" t="s">
        <v>19</v>
      </c>
      <c r="R35" s="171"/>
      <c r="S35" s="172"/>
      <c r="T35" s="42" t="s">
        <v>11</v>
      </c>
      <c r="U35" s="33"/>
      <c r="V35" s="42" t="s">
        <v>10</v>
      </c>
      <c r="W35" s="41" t="s">
        <v>12</v>
      </c>
      <c r="X35" s="147" t="s">
        <v>13</v>
      </c>
      <c r="Y35" s="148"/>
      <c r="Z35" s="149"/>
    </row>
    <row r="36" spans="1:38" ht="15" customHeight="1">
      <c r="A36" s="156"/>
      <c r="B36" s="157"/>
      <c r="C36" s="157"/>
      <c r="D36" s="157"/>
      <c r="E36" s="157"/>
      <c r="F36" s="157"/>
      <c r="G36" s="157"/>
      <c r="H36" s="158"/>
      <c r="I36" s="162"/>
      <c r="J36" s="163"/>
      <c r="K36" s="163"/>
      <c r="L36" s="163"/>
      <c r="M36" s="164"/>
      <c r="N36" s="167"/>
      <c r="O36" s="168"/>
      <c r="P36" s="168"/>
      <c r="Q36" s="170"/>
      <c r="R36" s="145"/>
      <c r="S36" s="146"/>
      <c r="T36" s="39" t="s">
        <v>11</v>
      </c>
      <c r="U36" s="28"/>
      <c r="V36" s="39" t="s">
        <v>10</v>
      </c>
      <c r="W36" s="38" t="s">
        <v>9</v>
      </c>
      <c r="X36" s="150"/>
      <c r="Y36" s="151"/>
      <c r="Z36" s="152"/>
    </row>
    <row r="37" spans="1:38" s="40" customFormat="1" ht="15" customHeight="1">
      <c r="A37" s="153"/>
      <c r="B37" s="154"/>
      <c r="C37" s="154"/>
      <c r="D37" s="154"/>
      <c r="E37" s="154"/>
      <c r="F37" s="154"/>
      <c r="G37" s="154"/>
      <c r="H37" s="155"/>
      <c r="I37" s="159"/>
      <c r="J37" s="160"/>
      <c r="K37" s="160"/>
      <c r="L37" s="160"/>
      <c r="M37" s="161"/>
      <c r="N37" s="165"/>
      <c r="O37" s="166"/>
      <c r="P37" s="166"/>
      <c r="Q37" s="169" t="s">
        <v>19</v>
      </c>
      <c r="R37" s="171"/>
      <c r="S37" s="172"/>
      <c r="T37" s="42" t="s">
        <v>11</v>
      </c>
      <c r="U37" s="33"/>
      <c r="V37" s="42" t="s">
        <v>10</v>
      </c>
      <c r="W37" s="41" t="s">
        <v>12</v>
      </c>
      <c r="X37" s="147" t="s">
        <v>13</v>
      </c>
      <c r="Y37" s="148"/>
      <c r="Z37" s="149"/>
    </row>
    <row r="38" spans="1:38" ht="15" customHeight="1">
      <c r="A38" s="156"/>
      <c r="B38" s="157"/>
      <c r="C38" s="157"/>
      <c r="D38" s="157"/>
      <c r="E38" s="157"/>
      <c r="F38" s="157"/>
      <c r="G38" s="157"/>
      <c r="H38" s="158"/>
      <c r="I38" s="162"/>
      <c r="J38" s="163"/>
      <c r="K38" s="163"/>
      <c r="L38" s="163"/>
      <c r="M38" s="164"/>
      <c r="N38" s="167"/>
      <c r="O38" s="168"/>
      <c r="P38" s="168"/>
      <c r="Q38" s="170"/>
      <c r="R38" s="145"/>
      <c r="S38" s="146"/>
      <c r="T38" s="39" t="s">
        <v>11</v>
      </c>
      <c r="U38" s="28"/>
      <c r="V38" s="39" t="s">
        <v>10</v>
      </c>
      <c r="W38" s="38" t="s">
        <v>9</v>
      </c>
      <c r="X38" s="150"/>
      <c r="Y38" s="151"/>
      <c r="Z38" s="152"/>
    </row>
    <row r="39" spans="1:38" ht="44.25" customHeight="1">
      <c r="A39" s="11"/>
      <c r="B39" s="11"/>
      <c r="C39" s="11"/>
      <c r="D39" s="11"/>
      <c r="E39" s="11"/>
      <c r="F39" s="11"/>
      <c r="G39" s="11"/>
      <c r="H39" s="11"/>
      <c r="I39" s="13"/>
      <c r="J39" s="13"/>
      <c r="K39" s="13"/>
      <c r="L39" s="13"/>
      <c r="M39" s="13"/>
      <c r="N39" s="12"/>
      <c r="O39" s="12"/>
      <c r="P39" s="12"/>
      <c r="Q39" s="37"/>
      <c r="R39" s="10"/>
      <c r="S39" s="10"/>
      <c r="T39" s="36"/>
      <c r="U39" s="10"/>
      <c r="V39" s="36"/>
      <c r="W39" s="35"/>
      <c r="X39" s="7"/>
      <c r="Y39" s="7"/>
      <c r="Z39" s="7"/>
    </row>
    <row r="40" spans="1:38" s="16" customFormat="1" ht="43.5" customHeight="1">
      <c r="A40" s="144" t="s">
        <v>26</v>
      </c>
      <c r="B40" s="144"/>
      <c r="C40" s="144"/>
      <c r="D40" s="144"/>
      <c r="E40" s="144"/>
      <c r="F40" s="144"/>
      <c r="G40" s="144"/>
      <c r="H40" s="144"/>
      <c r="I40" s="144"/>
      <c r="J40" s="144"/>
      <c r="K40" s="144"/>
      <c r="L40" s="144"/>
      <c r="M40" s="144"/>
      <c r="N40" s="144"/>
      <c r="O40" s="144"/>
      <c r="P40" s="144"/>
      <c r="Q40" s="144"/>
      <c r="R40" s="144"/>
      <c r="S40" s="144"/>
      <c r="T40" s="144"/>
      <c r="U40" s="144"/>
      <c r="V40" s="144"/>
      <c r="W40" s="144"/>
      <c r="X40" s="144"/>
      <c r="Y40" s="144"/>
      <c r="Z40" s="144"/>
      <c r="AA40" s="34"/>
    </row>
    <row r="41" spans="1:38" ht="42" customHeight="1">
      <c r="A41" s="185" t="s">
        <v>25</v>
      </c>
      <c r="B41" s="186"/>
      <c r="C41" s="186" t="s">
        <v>24</v>
      </c>
      <c r="D41" s="186"/>
      <c r="E41" s="186"/>
      <c r="F41" s="186"/>
      <c r="G41" s="186"/>
      <c r="H41" s="186"/>
      <c r="I41" s="187" t="s">
        <v>23</v>
      </c>
      <c r="J41" s="188"/>
      <c r="K41" s="188"/>
      <c r="L41" s="188"/>
      <c r="M41" s="189"/>
      <c r="N41" s="190" t="s">
        <v>22</v>
      </c>
      <c r="O41" s="188"/>
      <c r="P41" s="188"/>
      <c r="Q41" s="189"/>
      <c r="R41" s="190" t="s">
        <v>21</v>
      </c>
      <c r="S41" s="243"/>
      <c r="T41" s="243"/>
      <c r="U41" s="243"/>
      <c r="V41" s="243"/>
      <c r="W41" s="244"/>
      <c r="X41" s="190" t="s">
        <v>20</v>
      </c>
      <c r="Y41" s="243"/>
      <c r="Z41" s="244"/>
    </row>
    <row r="42" spans="1:38" ht="18.75" customHeight="1">
      <c r="A42" s="173" t="s">
        <v>13</v>
      </c>
      <c r="B42" s="173"/>
      <c r="C42" s="174"/>
      <c r="D42" s="174"/>
      <c r="E42" s="174"/>
      <c r="F42" s="174"/>
      <c r="G42" s="174"/>
      <c r="H42" s="174"/>
      <c r="I42" s="153"/>
      <c r="J42" s="154"/>
      <c r="K42" s="154"/>
      <c r="L42" s="154"/>
      <c r="M42" s="155"/>
      <c r="N42" s="165"/>
      <c r="O42" s="166"/>
      <c r="P42" s="166"/>
      <c r="Q42" s="175" t="s">
        <v>19</v>
      </c>
      <c r="R42" s="171"/>
      <c r="S42" s="172"/>
      <c r="T42" s="32" t="s">
        <v>11</v>
      </c>
      <c r="U42" s="33"/>
      <c r="V42" s="32" t="s">
        <v>10</v>
      </c>
      <c r="W42" s="31" t="s">
        <v>12</v>
      </c>
      <c r="X42" s="147" t="s">
        <v>13</v>
      </c>
      <c r="Y42" s="148"/>
      <c r="Z42" s="149"/>
      <c r="AA42" s="25"/>
      <c r="AB42" s="16"/>
      <c r="AC42" s="16"/>
      <c r="AD42" s="16"/>
      <c r="AE42" s="16"/>
      <c r="AF42" s="16"/>
      <c r="AG42" s="16"/>
      <c r="AH42" s="16"/>
      <c r="AI42" s="16"/>
      <c r="AJ42" s="16"/>
      <c r="AK42" s="16"/>
      <c r="AL42" s="16"/>
    </row>
    <row r="43" spans="1:38" ht="18.75" customHeight="1">
      <c r="A43" s="173"/>
      <c r="B43" s="173"/>
      <c r="C43" s="174"/>
      <c r="D43" s="174"/>
      <c r="E43" s="174"/>
      <c r="F43" s="174"/>
      <c r="G43" s="174"/>
      <c r="H43" s="174"/>
      <c r="I43" s="156"/>
      <c r="J43" s="157"/>
      <c r="K43" s="157"/>
      <c r="L43" s="157"/>
      <c r="M43" s="158"/>
      <c r="N43" s="167"/>
      <c r="O43" s="168"/>
      <c r="P43" s="168"/>
      <c r="Q43" s="176"/>
      <c r="R43" s="145"/>
      <c r="S43" s="146"/>
      <c r="T43" s="27" t="s">
        <v>11</v>
      </c>
      <c r="U43" s="28"/>
      <c r="V43" s="27" t="s">
        <v>10</v>
      </c>
      <c r="W43" s="26" t="s">
        <v>9</v>
      </c>
      <c r="X43" s="150"/>
      <c r="Y43" s="151"/>
      <c r="Z43" s="152"/>
      <c r="AB43" s="16"/>
      <c r="AC43" s="16"/>
      <c r="AD43" s="16"/>
      <c r="AE43" s="16"/>
      <c r="AF43" s="16"/>
      <c r="AG43" s="16"/>
      <c r="AH43" s="16"/>
      <c r="AI43" s="16"/>
      <c r="AJ43" s="16"/>
      <c r="AK43" s="16"/>
      <c r="AL43" s="16"/>
    </row>
    <row r="44" spans="1:38" ht="18.75" customHeight="1">
      <c r="A44" s="173" t="s">
        <v>13</v>
      </c>
      <c r="B44" s="173"/>
      <c r="C44" s="174"/>
      <c r="D44" s="174"/>
      <c r="E44" s="174"/>
      <c r="F44" s="174"/>
      <c r="G44" s="174"/>
      <c r="H44" s="174"/>
      <c r="I44" s="153"/>
      <c r="J44" s="154"/>
      <c r="K44" s="154"/>
      <c r="L44" s="154"/>
      <c r="M44" s="155"/>
      <c r="N44" s="165"/>
      <c r="O44" s="166"/>
      <c r="P44" s="166"/>
      <c r="Q44" s="175" t="s">
        <v>19</v>
      </c>
      <c r="R44" s="171"/>
      <c r="S44" s="172"/>
      <c r="T44" s="32" t="s">
        <v>11</v>
      </c>
      <c r="U44" s="33"/>
      <c r="V44" s="32" t="s">
        <v>10</v>
      </c>
      <c r="W44" s="31" t="s">
        <v>12</v>
      </c>
      <c r="X44" s="147" t="s">
        <v>13</v>
      </c>
      <c r="Y44" s="148"/>
      <c r="Z44" s="149"/>
      <c r="AB44" s="16"/>
      <c r="AC44" s="16"/>
      <c r="AD44" s="16"/>
      <c r="AE44" s="16"/>
      <c r="AF44" s="16"/>
      <c r="AG44" s="16"/>
      <c r="AH44" s="16"/>
      <c r="AI44" s="16"/>
      <c r="AJ44" s="16"/>
      <c r="AK44" s="16"/>
      <c r="AL44" s="16"/>
    </row>
    <row r="45" spans="1:38" ht="18.75" customHeight="1">
      <c r="A45" s="173"/>
      <c r="B45" s="173"/>
      <c r="C45" s="174"/>
      <c r="D45" s="174"/>
      <c r="E45" s="174"/>
      <c r="F45" s="174"/>
      <c r="G45" s="174"/>
      <c r="H45" s="174"/>
      <c r="I45" s="156"/>
      <c r="J45" s="157"/>
      <c r="K45" s="157"/>
      <c r="L45" s="157"/>
      <c r="M45" s="158"/>
      <c r="N45" s="167"/>
      <c r="O45" s="168"/>
      <c r="P45" s="168"/>
      <c r="Q45" s="176"/>
      <c r="R45" s="145"/>
      <c r="S45" s="146"/>
      <c r="T45" s="27" t="s">
        <v>11</v>
      </c>
      <c r="U45" s="28"/>
      <c r="V45" s="27" t="s">
        <v>10</v>
      </c>
      <c r="W45" s="26" t="s">
        <v>9</v>
      </c>
      <c r="X45" s="150"/>
      <c r="Y45" s="151"/>
      <c r="Z45" s="152"/>
      <c r="AB45" s="16"/>
      <c r="AC45" s="16"/>
      <c r="AD45" s="16"/>
      <c r="AE45" s="16"/>
      <c r="AF45" s="16"/>
      <c r="AG45" s="16"/>
      <c r="AH45" s="16"/>
      <c r="AI45" s="16"/>
      <c r="AJ45" s="16"/>
      <c r="AK45" s="16"/>
      <c r="AL45" s="16"/>
    </row>
    <row r="46" spans="1:38" ht="18.75" customHeight="1">
      <c r="A46" s="173" t="s">
        <v>13</v>
      </c>
      <c r="B46" s="173"/>
      <c r="C46" s="174"/>
      <c r="D46" s="174"/>
      <c r="E46" s="174"/>
      <c r="F46" s="174"/>
      <c r="G46" s="174"/>
      <c r="H46" s="174"/>
      <c r="I46" s="153"/>
      <c r="J46" s="154"/>
      <c r="K46" s="154"/>
      <c r="L46" s="154"/>
      <c r="M46" s="155"/>
      <c r="N46" s="165"/>
      <c r="O46" s="166"/>
      <c r="P46" s="166"/>
      <c r="Q46" s="175" t="s">
        <v>19</v>
      </c>
      <c r="R46" s="183"/>
      <c r="S46" s="184"/>
      <c r="T46" s="9" t="s">
        <v>11</v>
      </c>
      <c r="U46" s="30"/>
      <c r="V46" s="9" t="s">
        <v>10</v>
      </c>
      <c r="W46" s="29" t="s">
        <v>12</v>
      </c>
      <c r="X46" s="147" t="s">
        <v>13</v>
      </c>
      <c r="Y46" s="148"/>
      <c r="Z46" s="149"/>
      <c r="AB46" s="16"/>
      <c r="AC46" s="16"/>
      <c r="AD46" s="16"/>
      <c r="AE46" s="16"/>
      <c r="AF46" s="16"/>
      <c r="AG46" s="16"/>
      <c r="AH46" s="16"/>
      <c r="AI46" s="16"/>
      <c r="AJ46" s="16"/>
      <c r="AK46" s="16"/>
      <c r="AL46" s="16"/>
    </row>
    <row r="47" spans="1:38" ht="18.75" customHeight="1">
      <c r="A47" s="173"/>
      <c r="B47" s="173"/>
      <c r="C47" s="174"/>
      <c r="D47" s="174"/>
      <c r="E47" s="174"/>
      <c r="F47" s="174"/>
      <c r="G47" s="174"/>
      <c r="H47" s="174"/>
      <c r="I47" s="156"/>
      <c r="J47" s="157"/>
      <c r="K47" s="157"/>
      <c r="L47" s="157"/>
      <c r="M47" s="158"/>
      <c r="N47" s="167"/>
      <c r="O47" s="168"/>
      <c r="P47" s="168"/>
      <c r="Q47" s="176"/>
      <c r="R47" s="145"/>
      <c r="S47" s="146"/>
      <c r="T47" s="27" t="s">
        <v>11</v>
      </c>
      <c r="U47" s="28"/>
      <c r="V47" s="27" t="s">
        <v>10</v>
      </c>
      <c r="W47" s="26" t="s">
        <v>9</v>
      </c>
      <c r="X47" s="150"/>
      <c r="Y47" s="151"/>
      <c r="Z47" s="152"/>
      <c r="AB47" s="16"/>
      <c r="AC47" s="16"/>
      <c r="AD47" s="16"/>
      <c r="AE47" s="16"/>
      <c r="AF47" s="16"/>
      <c r="AG47" s="16"/>
      <c r="AH47" s="16"/>
      <c r="AI47" s="16"/>
      <c r="AJ47" s="16"/>
      <c r="AK47" s="16"/>
      <c r="AL47" s="16"/>
    </row>
    <row r="48" spans="1:38" ht="18.75" customHeight="1">
      <c r="A48" s="173" t="s">
        <v>13</v>
      </c>
      <c r="B48" s="173"/>
      <c r="C48" s="174"/>
      <c r="D48" s="174"/>
      <c r="E48" s="174"/>
      <c r="F48" s="174"/>
      <c r="G48" s="174"/>
      <c r="H48" s="174"/>
      <c r="I48" s="153"/>
      <c r="J48" s="154"/>
      <c r="K48" s="154"/>
      <c r="L48" s="154"/>
      <c r="M48" s="155"/>
      <c r="N48" s="165"/>
      <c r="O48" s="166"/>
      <c r="P48" s="166"/>
      <c r="Q48" s="175" t="s">
        <v>19</v>
      </c>
      <c r="R48" s="183"/>
      <c r="S48" s="184"/>
      <c r="T48" s="9" t="s">
        <v>11</v>
      </c>
      <c r="U48" s="30"/>
      <c r="V48" s="9" t="s">
        <v>10</v>
      </c>
      <c r="W48" s="29" t="s">
        <v>12</v>
      </c>
      <c r="X48" s="147" t="s">
        <v>13</v>
      </c>
      <c r="Y48" s="148"/>
      <c r="Z48" s="149"/>
      <c r="AB48" s="16"/>
      <c r="AC48" s="16"/>
      <c r="AD48" s="16"/>
      <c r="AE48" s="16"/>
      <c r="AF48" s="16"/>
      <c r="AG48" s="16"/>
      <c r="AH48" s="16"/>
      <c r="AI48" s="16"/>
      <c r="AJ48" s="16"/>
      <c r="AK48" s="16"/>
      <c r="AL48" s="16"/>
    </row>
    <row r="49" spans="1:38" ht="18.75" customHeight="1">
      <c r="A49" s="173"/>
      <c r="B49" s="173"/>
      <c r="C49" s="174"/>
      <c r="D49" s="174"/>
      <c r="E49" s="174"/>
      <c r="F49" s="174"/>
      <c r="G49" s="174"/>
      <c r="H49" s="174"/>
      <c r="I49" s="156"/>
      <c r="J49" s="157"/>
      <c r="K49" s="157"/>
      <c r="L49" s="157"/>
      <c r="M49" s="158"/>
      <c r="N49" s="167"/>
      <c r="O49" s="168"/>
      <c r="P49" s="168"/>
      <c r="Q49" s="176"/>
      <c r="R49" s="145"/>
      <c r="S49" s="146"/>
      <c r="T49" s="27" t="s">
        <v>11</v>
      </c>
      <c r="U49" s="28"/>
      <c r="V49" s="27" t="s">
        <v>10</v>
      </c>
      <c r="W49" s="26" t="s">
        <v>9</v>
      </c>
      <c r="X49" s="150"/>
      <c r="Y49" s="151"/>
      <c r="Z49" s="152"/>
      <c r="AB49" s="16"/>
      <c r="AC49" s="16"/>
      <c r="AD49" s="16"/>
      <c r="AE49" s="16"/>
      <c r="AF49" s="16"/>
      <c r="AG49" s="16"/>
      <c r="AH49" s="16"/>
      <c r="AI49" s="16"/>
      <c r="AJ49" s="16"/>
      <c r="AK49" s="16"/>
      <c r="AL49" s="16"/>
    </row>
    <row r="50" spans="1:38" ht="44.25" customHeight="1">
      <c r="A50" s="11"/>
      <c r="B50" s="11"/>
      <c r="C50" s="7"/>
      <c r="D50" s="7"/>
      <c r="E50" s="7"/>
      <c r="F50" s="7"/>
      <c r="G50" s="7"/>
      <c r="H50" s="7"/>
      <c r="I50" s="13"/>
      <c r="J50" s="13"/>
      <c r="K50" s="13"/>
      <c r="L50" s="13"/>
      <c r="M50" s="13"/>
      <c r="N50" s="12"/>
      <c r="O50" s="12"/>
      <c r="P50" s="12"/>
      <c r="Q50" s="11"/>
      <c r="R50" s="10"/>
      <c r="S50" s="10"/>
      <c r="T50" s="9"/>
      <c r="U50" s="10"/>
      <c r="V50" s="9"/>
      <c r="W50" s="8"/>
      <c r="X50" s="7"/>
      <c r="Y50" s="7"/>
      <c r="Z50" s="7"/>
      <c r="AB50" s="16"/>
      <c r="AC50" s="16"/>
      <c r="AD50" s="16"/>
      <c r="AE50" s="16"/>
      <c r="AF50" s="16"/>
      <c r="AG50" s="16"/>
      <c r="AH50" s="16"/>
      <c r="AI50" s="16"/>
      <c r="AJ50" s="16"/>
      <c r="AK50" s="16"/>
      <c r="AL50" s="16"/>
    </row>
    <row r="51" spans="1:38" s="16" customFormat="1" ht="28.5" customHeight="1">
      <c r="A51" s="144" t="s">
        <v>18</v>
      </c>
      <c r="B51" s="144"/>
      <c r="C51" s="144"/>
      <c r="D51" s="144"/>
      <c r="E51" s="144"/>
      <c r="F51" s="144"/>
      <c r="G51" s="144"/>
      <c r="H51" s="144"/>
      <c r="I51" s="144"/>
      <c r="J51" s="144"/>
      <c r="K51" s="144"/>
      <c r="L51" s="144"/>
      <c r="M51" s="144"/>
      <c r="N51" s="144"/>
      <c r="O51" s="144"/>
      <c r="P51" s="144"/>
      <c r="Q51" s="144"/>
      <c r="R51" s="144"/>
      <c r="S51" s="144"/>
      <c r="T51" s="144"/>
      <c r="U51" s="144"/>
      <c r="V51" s="144"/>
      <c r="W51" s="144"/>
      <c r="X51" s="144"/>
      <c r="Y51" s="144"/>
      <c r="Z51" s="144"/>
      <c r="AB51" s="25"/>
      <c r="AC51" s="25"/>
      <c r="AD51" s="25"/>
      <c r="AE51" s="25"/>
      <c r="AF51" s="25"/>
      <c r="AG51" s="25"/>
      <c r="AH51" s="25"/>
      <c r="AI51" s="25"/>
      <c r="AJ51" s="25"/>
      <c r="AK51" s="25"/>
      <c r="AL51" s="25"/>
    </row>
    <row r="52" spans="1:38" s="16" customFormat="1" ht="28.5" customHeight="1">
      <c r="A52" s="138" t="s">
        <v>17</v>
      </c>
      <c r="B52" s="139"/>
      <c r="C52" s="138" t="s">
        <v>16</v>
      </c>
      <c r="D52" s="140"/>
      <c r="E52" s="140"/>
      <c r="F52" s="140"/>
      <c r="G52" s="140"/>
      <c r="H52" s="140"/>
      <c r="I52" s="140"/>
      <c r="J52" s="140"/>
      <c r="K52" s="141"/>
      <c r="L52" s="142" t="s">
        <v>15</v>
      </c>
      <c r="M52" s="140"/>
      <c r="N52" s="140"/>
      <c r="O52" s="140"/>
      <c r="P52" s="140"/>
      <c r="Q52" s="140"/>
      <c r="R52" s="140"/>
      <c r="S52" s="140"/>
      <c r="T52" s="141"/>
      <c r="U52" s="143" t="s">
        <v>14</v>
      </c>
      <c r="V52" s="143"/>
      <c r="W52" s="143"/>
      <c r="X52" s="143"/>
      <c r="Y52" s="143"/>
      <c r="Z52" s="143"/>
      <c r="AC52" s="25"/>
      <c r="AD52" s="25"/>
      <c r="AE52" s="25"/>
      <c r="AF52" s="25"/>
      <c r="AG52" s="25"/>
      <c r="AH52" s="25"/>
      <c r="AI52" s="25"/>
      <c r="AJ52" s="25"/>
      <c r="AK52" s="25"/>
      <c r="AL52" s="25"/>
    </row>
    <row r="53" spans="1:38" ht="18" customHeight="1">
      <c r="A53" s="117" t="s">
        <v>13</v>
      </c>
      <c r="B53" s="118"/>
      <c r="C53" s="119"/>
      <c r="D53" s="120"/>
      <c r="E53" s="120"/>
      <c r="F53" s="120"/>
      <c r="G53" s="120"/>
      <c r="H53" s="120"/>
      <c r="I53" s="120"/>
      <c r="J53" s="120"/>
      <c r="K53" s="121"/>
      <c r="L53" s="125"/>
      <c r="M53" s="126"/>
      <c r="N53" s="126"/>
      <c r="O53" s="126"/>
      <c r="P53" s="126"/>
      <c r="Q53" s="126"/>
      <c r="R53" s="126"/>
      <c r="S53" s="126"/>
      <c r="T53" s="127"/>
      <c r="U53" s="131"/>
      <c r="V53" s="132"/>
      <c r="W53" s="24" t="s">
        <v>11</v>
      </c>
      <c r="X53" s="23"/>
      <c r="Y53" s="22" t="s">
        <v>10</v>
      </c>
      <c r="Z53" s="21" t="s">
        <v>12</v>
      </c>
      <c r="AB53" s="16"/>
      <c r="AC53" s="16"/>
      <c r="AD53" s="16"/>
      <c r="AE53" s="16"/>
      <c r="AF53" s="16"/>
      <c r="AG53" s="16"/>
      <c r="AH53" s="16"/>
      <c r="AI53" s="16"/>
      <c r="AJ53" s="16"/>
      <c r="AK53" s="16"/>
      <c r="AL53" s="16"/>
    </row>
    <row r="54" spans="1:38" ht="18" customHeight="1">
      <c r="A54" s="117"/>
      <c r="B54" s="118"/>
      <c r="C54" s="122"/>
      <c r="D54" s="123"/>
      <c r="E54" s="123"/>
      <c r="F54" s="123"/>
      <c r="G54" s="123"/>
      <c r="H54" s="123"/>
      <c r="I54" s="123"/>
      <c r="J54" s="123"/>
      <c r="K54" s="124"/>
      <c r="L54" s="128"/>
      <c r="M54" s="129"/>
      <c r="N54" s="129"/>
      <c r="O54" s="129"/>
      <c r="P54" s="129"/>
      <c r="Q54" s="129"/>
      <c r="R54" s="129"/>
      <c r="S54" s="129"/>
      <c r="T54" s="130"/>
      <c r="U54" s="133"/>
      <c r="V54" s="134"/>
      <c r="W54" s="20" t="s">
        <v>11</v>
      </c>
      <c r="X54" s="19"/>
      <c r="Y54" s="18" t="s">
        <v>10</v>
      </c>
      <c r="Z54" s="17" t="s">
        <v>9</v>
      </c>
    </row>
    <row r="55" spans="1:38" ht="18" customHeight="1">
      <c r="A55" s="117" t="s">
        <v>13</v>
      </c>
      <c r="B55" s="118"/>
      <c r="C55" s="119"/>
      <c r="D55" s="120"/>
      <c r="E55" s="120"/>
      <c r="F55" s="120"/>
      <c r="G55" s="120"/>
      <c r="H55" s="120"/>
      <c r="I55" s="120"/>
      <c r="J55" s="120"/>
      <c r="K55" s="121"/>
      <c r="L55" s="125"/>
      <c r="M55" s="126"/>
      <c r="N55" s="126"/>
      <c r="O55" s="126"/>
      <c r="P55" s="126"/>
      <c r="Q55" s="126"/>
      <c r="R55" s="126"/>
      <c r="S55" s="126"/>
      <c r="T55" s="127"/>
      <c r="U55" s="131"/>
      <c r="V55" s="132"/>
      <c r="W55" s="24" t="s">
        <v>11</v>
      </c>
      <c r="X55" s="23"/>
      <c r="Y55" s="22" t="s">
        <v>10</v>
      </c>
      <c r="Z55" s="21" t="s">
        <v>12</v>
      </c>
    </row>
    <row r="56" spans="1:38" ht="18" customHeight="1">
      <c r="A56" s="117"/>
      <c r="B56" s="118"/>
      <c r="C56" s="122"/>
      <c r="D56" s="123"/>
      <c r="E56" s="123"/>
      <c r="F56" s="123"/>
      <c r="G56" s="123"/>
      <c r="H56" s="123"/>
      <c r="I56" s="123"/>
      <c r="J56" s="123"/>
      <c r="K56" s="124"/>
      <c r="L56" s="128"/>
      <c r="M56" s="129"/>
      <c r="N56" s="129"/>
      <c r="O56" s="129"/>
      <c r="P56" s="129"/>
      <c r="Q56" s="129"/>
      <c r="R56" s="129"/>
      <c r="S56" s="129"/>
      <c r="T56" s="130"/>
      <c r="U56" s="133"/>
      <c r="V56" s="134"/>
      <c r="W56" s="20" t="s">
        <v>11</v>
      </c>
      <c r="X56" s="19"/>
      <c r="Y56" s="18" t="s">
        <v>10</v>
      </c>
      <c r="Z56" s="17" t="s">
        <v>9</v>
      </c>
      <c r="AB56" s="16"/>
      <c r="AC56" s="16"/>
      <c r="AD56" s="16"/>
      <c r="AE56" s="16"/>
      <c r="AF56" s="16"/>
      <c r="AG56" s="16"/>
      <c r="AH56" s="16"/>
      <c r="AI56" s="16"/>
      <c r="AJ56" s="16"/>
      <c r="AK56" s="16"/>
      <c r="AL56" s="16"/>
    </row>
    <row r="57" spans="1:38" ht="18" customHeight="1">
      <c r="A57" s="117" t="s">
        <v>13</v>
      </c>
      <c r="B57" s="118"/>
      <c r="C57" s="119"/>
      <c r="D57" s="120"/>
      <c r="E57" s="120"/>
      <c r="F57" s="120"/>
      <c r="G57" s="120"/>
      <c r="H57" s="120"/>
      <c r="I57" s="120"/>
      <c r="J57" s="120"/>
      <c r="K57" s="121"/>
      <c r="L57" s="125"/>
      <c r="M57" s="126"/>
      <c r="N57" s="126"/>
      <c r="O57" s="126"/>
      <c r="P57" s="126"/>
      <c r="Q57" s="126"/>
      <c r="R57" s="126"/>
      <c r="S57" s="126"/>
      <c r="T57" s="127"/>
      <c r="U57" s="131"/>
      <c r="V57" s="132"/>
      <c r="W57" s="24" t="s">
        <v>11</v>
      </c>
      <c r="X57" s="23"/>
      <c r="Y57" s="22" t="s">
        <v>10</v>
      </c>
      <c r="Z57" s="21" t="s">
        <v>12</v>
      </c>
      <c r="AB57" s="16"/>
      <c r="AC57" s="16"/>
      <c r="AD57" s="16"/>
      <c r="AE57" s="16"/>
      <c r="AF57" s="16"/>
      <c r="AG57" s="16"/>
      <c r="AH57" s="16"/>
      <c r="AI57" s="16"/>
      <c r="AJ57" s="16"/>
      <c r="AK57" s="16"/>
      <c r="AL57" s="16"/>
    </row>
    <row r="58" spans="1:38" ht="18" customHeight="1">
      <c r="A58" s="117"/>
      <c r="B58" s="118"/>
      <c r="C58" s="122"/>
      <c r="D58" s="123"/>
      <c r="E58" s="123"/>
      <c r="F58" s="123"/>
      <c r="G58" s="123"/>
      <c r="H58" s="123"/>
      <c r="I58" s="123"/>
      <c r="J58" s="123"/>
      <c r="K58" s="124"/>
      <c r="L58" s="128"/>
      <c r="M58" s="129"/>
      <c r="N58" s="129"/>
      <c r="O58" s="129"/>
      <c r="P58" s="129"/>
      <c r="Q58" s="129"/>
      <c r="R58" s="129"/>
      <c r="S58" s="129"/>
      <c r="T58" s="130"/>
      <c r="U58" s="133"/>
      <c r="V58" s="134"/>
      <c r="W58" s="20" t="s">
        <v>11</v>
      </c>
      <c r="X58" s="19"/>
      <c r="Y58" s="18" t="s">
        <v>10</v>
      </c>
      <c r="Z58" s="17" t="s">
        <v>9</v>
      </c>
    </row>
    <row r="59" spans="1:38" ht="18" customHeight="1">
      <c r="A59" s="117" t="s">
        <v>13</v>
      </c>
      <c r="B59" s="118"/>
      <c r="C59" s="119"/>
      <c r="D59" s="120"/>
      <c r="E59" s="120"/>
      <c r="F59" s="120"/>
      <c r="G59" s="120"/>
      <c r="H59" s="120"/>
      <c r="I59" s="120"/>
      <c r="J59" s="120"/>
      <c r="K59" s="121"/>
      <c r="L59" s="125"/>
      <c r="M59" s="126"/>
      <c r="N59" s="126"/>
      <c r="O59" s="126"/>
      <c r="P59" s="126"/>
      <c r="Q59" s="126"/>
      <c r="R59" s="126"/>
      <c r="S59" s="126"/>
      <c r="T59" s="127"/>
      <c r="U59" s="131"/>
      <c r="V59" s="132"/>
      <c r="W59" s="24" t="s">
        <v>11</v>
      </c>
      <c r="X59" s="23"/>
      <c r="Y59" s="22" t="s">
        <v>10</v>
      </c>
      <c r="Z59" s="21" t="s">
        <v>12</v>
      </c>
    </row>
    <row r="60" spans="1:38" ht="18" customHeight="1">
      <c r="A60" s="117"/>
      <c r="B60" s="118"/>
      <c r="C60" s="122"/>
      <c r="D60" s="123"/>
      <c r="E60" s="123"/>
      <c r="F60" s="123"/>
      <c r="G60" s="123"/>
      <c r="H60" s="123"/>
      <c r="I60" s="123"/>
      <c r="J60" s="123"/>
      <c r="K60" s="124"/>
      <c r="L60" s="128"/>
      <c r="M60" s="129"/>
      <c r="N60" s="129"/>
      <c r="O60" s="129"/>
      <c r="P60" s="129"/>
      <c r="Q60" s="129"/>
      <c r="R60" s="129"/>
      <c r="S60" s="129"/>
      <c r="T60" s="130"/>
      <c r="U60" s="133"/>
      <c r="V60" s="134"/>
      <c r="W60" s="20" t="s">
        <v>11</v>
      </c>
      <c r="X60" s="19"/>
      <c r="Y60" s="18" t="s">
        <v>10</v>
      </c>
      <c r="Z60" s="17" t="s">
        <v>9</v>
      </c>
    </row>
    <row r="61" spans="1:38" ht="27" customHeight="1">
      <c r="A61" s="4" t="s">
        <v>8</v>
      </c>
      <c r="AB61" s="16"/>
      <c r="AC61" s="16"/>
      <c r="AD61" s="16"/>
      <c r="AE61" s="16"/>
      <c r="AF61" s="16"/>
      <c r="AG61" s="16"/>
      <c r="AH61" s="16"/>
      <c r="AI61" s="16"/>
      <c r="AJ61" s="16"/>
      <c r="AK61" s="16"/>
      <c r="AL61" s="16"/>
    </row>
    <row r="62" spans="1:38" ht="303.75" customHeight="1">
      <c r="A62" s="113"/>
      <c r="B62" s="114"/>
      <c r="C62" s="114"/>
      <c r="D62" s="114"/>
      <c r="E62" s="114"/>
      <c r="F62" s="114"/>
      <c r="G62" s="114"/>
      <c r="H62" s="114"/>
      <c r="I62" s="114"/>
      <c r="J62" s="114"/>
      <c r="K62" s="114"/>
      <c r="L62" s="114"/>
      <c r="M62" s="114"/>
      <c r="N62" s="114"/>
      <c r="O62" s="114"/>
      <c r="P62" s="114"/>
      <c r="Q62" s="114"/>
      <c r="R62" s="114"/>
      <c r="S62" s="114"/>
      <c r="T62" s="114"/>
      <c r="U62" s="114"/>
      <c r="V62" s="114"/>
      <c r="W62" s="114"/>
      <c r="X62" s="114"/>
      <c r="Y62" s="114"/>
      <c r="Z62" s="115"/>
    </row>
    <row r="63" spans="1:38" ht="20.25" customHeight="1">
      <c r="A63" s="11"/>
      <c r="B63" s="11"/>
      <c r="C63" s="7"/>
      <c r="D63" s="7"/>
      <c r="E63" s="7"/>
      <c r="F63" s="7"/>
      <c r="G63" s="7"/>
      <c r="H63" s="7"/>
      <c r="I63" s="13"/>
      <c r="J63" s="13"/>
      <c r="K63" s="13"/>
      <c r="L63" s="13"/>
      <c r="M63" s="13"/>
      <c r="N63" s="12"/>
      <c r="O63" s="12"/>
      <c r="P63" s="12"/>
      <c r="Q63" s="11"/>
      <c r="R63" s="10"/>
      <c r="S63" s="10"/>
      <c r="T63" s="9"/>
      <c r="U63" s="10"/>
      <c r="V63" s="9"/>
      <c r="W63" s="8"/>
      <c r="X63" s="7"/>
      <c r="Y63" s="7"/>
      <c r="Z63" s="7"/>
    </row>
    <row r="64" spans="1:38" ht="12" customHeight="1">
      <c r="A64" s="11"/>
      <c r="B64" s="11"/>
      <c r="C64" s="7"/>
      <c r="D64" s="7"/>
      <c r="E64" s="7"/>
      <c r="F64" s="7"/>
      <c r="G64" s="7"/>
      <c r="H64" s="7"/>
      <c r="I64" s="13"/>
      <c r="J64" s="13"/>
      <c r="K64" s="13"/>
      <c r="L64" s="13"/>
      <c r="M64" s="13"/>
      <c r="N64" s="12"/>
      <c r="O64" s="12"/>
      <c r="P64" s="12"/>
      <c r="Q64" s="11"/>
      <c r="R64" s="10"/>
      <c r="S64" s="10"/>
      <c r="T64" s="9"/>
      <c r="U64" s="10"/>
      <c r="V64" s="9"/>
      <c r="W64" s="8"/>
      <c r="X64" s="7"/>
      <c r="Y64" s="7"/>
      <c r="Z64" s="7"/>
    </row>
    <row r="65" spans="1:35" ht="15" customHeight="1">
      <c r="A65" s="4" t="s">
        <v>7</v>
      </c>
    </row>
    <row r="66" spans="1:35" ht="31.5" customHeight="1">
      <c r="A66" s="135" t="s">
        <v>6</v>
      </c>
      <c r="B66" s="136"/>
      <c r="C66" s="136"/>
      <c r="D66" s="136"/>
      <c r="E66" s="136"/>
      <c r="F66" s="137"/>
      <c r="G66" s="107"/>
      <c r="H66" s="108"/>
      <c r="I66" s="108"/>
      <c r="J66" s="108"/>
      <c r="K66" s="108"/>
      <c r="L66" s="108"/>
      <c r="M66" s="108"/>
      <c r="N66" s="108"/>
      <c r="O66" s="108"/>
      <c r="P66" s="108"/>
      <c r="Q66" s="108"/>
      <c r="R66" s="108"/>
      <c r="S66" s="108"/>
      <c r="T66" s="108"/>
      <c r="U66" s="108"/>
      <c r="V66" s="108"/>
      <c r="W66" s="108"/>
      <c r="X66" s="108"/>
      <c r="Y66" s="108"/>
      <c r="Z66" s="109"/>
    </row>
    <row r="67" spans="1:35" ht="23.25" customHeight="1">
      <c r="A67" s="15" t="s">
        <v>5</v>
      </c>
      <c r="Z67" s="14"/>
      <c r="AA67" s="3"/>
      <c r="AB67" s="3"/>
      <c r="AC67" s="3"/>
      <c r="AD67" s="3"/>
      <c r="AE67" s="3"/>
      <c r="AF67" s="3"/>
      <c r="AG67" s="3"/>
    </row>
    <row r="68" spans="1:35" ht="300.75" customHeight="1">
      <c r="A68" s="110"/>
      <c r="B68" s="111"/>
      <c r="C68" s="111"/>
      <c r="D68" s="111"/>
      <c r="E68" s="111"/>
      <c r="F68" s="111"/>
      <c r="G68" s="111"/>
      <c r="H68" s="111"/>
      <c r="I68" s="111"/>
      <c r="J68" s="111"/>
      <c r="K68" s="111"/>
      <c r="L68" s="111"/>
      <c r="M68" s="111"/>
      <c r="N68" s="111"/>
      <c r="O68" s="111"/>
      <c r="P68" s="111"/>
      <c r="Q68" s="111"/>
      <c r="R68" s="111"/>
      <c r="S68" s="111"/>
      <c r="T68" s="111"/>
      <c r="U68" s="111"/>
      <c r="V68" s="111"/>
      <c r="W68" s="111"/>
      <c r="X68" s="111"/>
      <c r="Y68" s="111"/>
      <c r="Z68" s="112"/>
    </row>
    <row r="69" spans="1:35" ht="20.25" customHeight="1">
      <c r="A69" s="11"/>
      <c r="B69" s="11"/>
      <c r="C69" s="7"/>
      <c r="D69" s="7"/>
      <c r="E69" s="7"/>
      <c r="F69" s="7"/>
      <c r="G69" s="7"/>
      <c r="H69" s="7"/>
      <c r="I69" s="13"/>
      <c r="J69" s="13"/>
      <c r="K69" s="13"/>
      <c r="L69" s="13"/>
      <c r="M69" s="13"/>
      <c r="N69" s="12"/>
      <c r="O69" s="12"/>
      <c r="P69" s="12"/>
      <c r="Q69" s="11"/>
      <c r="R69" s="10"/>
      <c r="S69" s="10"/>
      <c r="T69" s="9"/>
      <c r="U69" s="10"/>
      <c r="V69" s="9"/>
      <c r="W69" s="8"/>
      <c r="X69" s="7"/>
      <c r="Y69" s="7"/>
      <c r="Z69" s="7"/>
    </row>
    <row r="70" spans="1:35" ht="39" customHeight="1">
      <c r="A70" s="6" t="s">
        <v>4</v>
      </c>
      <c r="AA70" s="5"/>
      <c r="AB70" s="5"/>
      <c r="AC70" s="5"/>
      <c r="AD70" s="5"/>
      <c r="AE70" s="5"/>
      <c r="AF70" s="5"/>
      <c r="AG70" s="5"/>
      <c r="AH70" s="2"/>
      <c r="AI70" s="2"/>
    </row>
    <row r="71" spans="1:35" ht="283.5" customHeight="1">
      <c r="A71" s="113"/>
      <c r="B71" s="114"/>
      <c r="C71" s="114"/>
      <c r="D71" s="114"/>
      <c r="E71" s="114"/>
      <c r="F71" s="114"/>
      <c r="G71" s="114"/>
      <c r="H71" s="114"/>
      <c r="I71" s="114"/>
      <c r="J71" s="114"/>
      <c r="K71" s="114"/>
      <c r="L71" s="114"/>
      <c r="M71" s="114"/>
      <c r="N71" s="114"/>
      <c r="O71" s="114"/>
      <c r="P71" s="114"/>
      <c r="Q71" s="114"/>
      <c r="R71" s="114"/>
      <c r="S71" s="114"/>
      <c r="T71" s="114"/>
      <c r="U71" s="114"/>
      <c r="V71" s="114"/>
      <c r="W71" s="114"/>
      <c r="X71" s="114"/>
      <c r="Y71" s="114"/>
      <c r="Z71" s="115"/>
    </row>
    <row r="73" spans="1:35" ht="21" customHeight="1">
      <c r="A73" s="4" t="s">
        <v>3</v>
      </c>
    </row>
    <row r="74" spans="1:35" ht="211.5" customHeight="1">
      <c r="A74" s="113"/>
      <c r="B74" s="114"/>
      <c r="C74" s="114"/>
      <c r="D74" s="114"/>
      <c r="E74" s="114"/>
      <c r="F74" s="114"/>
      <c r="G74" s="114"/>
      <c r="H74" s="114"/>
      <c r="I74" s="114"/>
      <c r="J74" s="114"/>
      <c r="K74" s="114"/>
      <c r="L74" s="114"/>
      <c r="M74" s="114"/>
      <c r="N74" s="114"/>
      <c r="O74" s="114"/>
      <c r="P74" s="114"/>
      <c r="Q74" s="114"/>
      <c r="R74" s="114"/>
      <c r="S74" s="114"/>
      <c r="T74" s="114"/>
      <c r="U74" s="114"/>
      <c r="V74" s="114"/>
      <c r="W74" s="114"/>
      <c r="X74" s="114"/>
      <c r="Y74" s="114"/>
      <c r="Z74" s="115"/>
    </row>
    <row r="75" spans="1:35">
      <c r="B75" s="3"/>
      <c r="C75" s="3"/>
      <c r="D75" s="3"/>
      <c r="E75" s="3"/>
      <c r="F75" s="3"/>
      <c r="G75" s="3"/>
      <c r="H75" s="3"/>
      <c r="I75" s="3"/>
      <c r="J75" s="3"/>
      <c r="K75" s="3"/>
      <c r="L75" s="3"/>
      <c r="M75" s="3"/>
      <c r="N75" s="3"/>
      <c r="O75" s="3"/>
      <c r="P75" s="3"/>
      <c r="Q75" s="3"/>
      <c r="R75" s="3"/>
      <c r="S75" s="3"/>
      <c r="T75" s="3"/>
      <c r="U75" s="3"/>
      <c r="V75" s="3"/>
      <c r="W75" s="3"/>
      <c r="X75" s="3"/>
      <c r="Y75" s="3"/>
      <c r="Z75" s="3"/>
    </row>
    <row r="76" spans="1:35">
      <c r="Y76" s="1" t="s">
        <v>2</v>
      </c>
    </row>
    <row r="77" spans="1:35">
      <c r="A77" s="1" t="s">
        <v>1</v>
      </c>
    </row>
    <row r="78" spans="1:35" ht="63.75" customHeight="1">
      <c r="A78" s="116" t="s">
        <v>0</v>
      </c>
      <c r="B78" s="116"/>
      <c r="C78" s="116"/>
      <c r="D78" s="116"/>
      <c r="E78" s="116"/>
      <c r="F78" s="116"/>
      <c r="G78" s="116"/>
      <c r="H78" s="116"/>
      <c r="I78" s="116"/>
      <c r="J78" s="116"/>
      <c r="K78" s="116"/>
      <c r="L78" s="116"/>
      <c r="M78" s="116"/>
      <c r="N78" s="116"/>
      <c r="O78" s="116"/>
      <c r="P78" s="116"/>
      <c r="Q78" s="116"/>
      <c r="R78" s="116"/>
      <c r="S78" s="116"/>
      <c r="T78" s="116"/>
      <c r="U78" s="116"/>
      <c r="V78" s="116"/>
      <c r="W78" s="116"/>
      <c r="X78" s="116"/>
      <c r="Y78" s="116"/>
      <c r="Z78" s="116"/>
    </row>
    <row r="97" spans="1:33">
      <c r="AA97" s="2"/>
      <c r="AB97" s="2"/>
      <c r="AC97" s="2"/>
      <c r="AD97" s="2"/>
      <c r="AE97" s="2"/>
      <c r="AF97" s="2"/>
      <c r="AG97" s="2"/>
    </row>
    <row r="105" spans="1:33">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sheetData>
  <mergeCells count="178">
    <mergeCell ref="A2:Z2"/>
    <mergeCell ref="N27:T27"/>
    <mergeCell ref="H24:L24"/>
    <mergeCell ref="H25:L25"/>
    <mergeCell ref="A27:G27"/>
    <mergeCell ref="N25:T25"/>
    <mergeCell ref="A21:G21"/>
    <mergeCell ref="A22:G22"/>
    <mergeCell ref="D17:J17"/>
    <mergeCell ref="K17:L17"/>
    <mergeCell ref="M17:N17"/>
    <mergeCell ref="O17:Q17"/>
    <mergeCell ref="U17:W17"/>
    <mergeCell ref="U22:Y22"/>
    <mergeCell ref="A20:G20"/>
    <mergeCell ref="N21:T21"/>
    <mergeCell ref="N22:T22"/>
    <mergeCell ref="H21:L21"/>
    <mergeCell ref="S14:Z14"/>
    <mergeCell ref="D15:J15"/>
    <mergeCell ref="K15:R15"/>
    <mergeCell ref="S15:Z15"/>
    <mergeCell ref="D16:J16"/>
    <mergeCell ref="K16:N16"/>
    <mergeCell ref="S3:T3"/>
    <mergeCell ref="A24:G24"/>
    <mergeCell ref="H22:L22"/>
    <mergeCell ref="H20:L20"/>
    <mergeCell ref="A12:C12"/>
    <mergeCell ref="N26:Z26"/>
    <mergeCell ref="A9:C11"/>
    <mergeCell ref="A13:C13"/>
    <mergeCell ref="A23:G23"/>
    <mergeCell ref="H23:L23"/>
    <mergeCell ref="O16:T16"/>
    <mergeCell ref="U16:Z16"/>
    <mergeCell ref="D13:I13"/>
    <mergeCell ref="J13:R13"/>
    <mergeCell ref="S13:Z13"/>
    <mergeCell ref="A6:Z6"/>
    <mergeCell ref="A7:Z7"/>
    <mergeCell ref="N23:T23"/>
    <mergeCell ref="N24:T24"/>
    <mergeCell ref="N19:Z19"/>
    <mergeCell ref="A19:M19"/>
    <mergeCell ref="N20:T20"/>
    <mergeCell ref="D9:F9"/>
    <mergeCell ref="G9:V9"/>
    <mergeCell ref="A14:C17"/>
    <mergeCell ref="D14:J14"/>
    <mergeCell ref="K14:R14"/>
    <mergeCell ref="R41:W41"/>
    <mergeCell ref="U25:Y25"/>
    <mergeCell ref="N31:P32"/>
    <mergeCell ref="Q31:Q32"/>
    <mergeCell ref="R31:S31"/>
    <mergeCell ref="X31:Z32"/>
    <mergeCell ref="U21:Y21"/>
    <mergeCell ref="A37:H38"/>
    <mergeCell ref="I37:M38"/>
    <mergeCell ref="N37:P38"/>
    <mergeCell ref="Q37:Q38"/>
    <mergeCell ref="R37:S37"/>
    <mergeCell ref="X37:Z38"/>
    <mergeCell ref="R38:S38"/>
    <mergeCell ref="U20:Y20"/>
    <mergeCell ref="X41:Z41"/>
    <mergeCell ref="A29:Z29"/>
    <mergeCell ref="A30:H30"/>
    <mergeCell ref="I30:M30"/>
    <mergeCell ref="N30:Q30"/>
    <mergeCell ref="R30:W30"/>
    <mergeCell ref="W9:Z11"/>
    <mergeCell ref="D10:F10"/>
    <mergeCell ref="G10:V10"/>
    <mergeCell ref="D11:F11"/>
    <mergeCell ref="G11:V11"/>
    <mergeCell ref="X12:Z12"/>
    <mergeCell ref="D12:F12"/>
    <mergeCell ref="H12:I12"/>
    <mergeCell ref="K12:L12"/>
    <mergeCell ref="V12:W12"/>
    <mergeCell ref="X30:Z30"/>
    <mergeCell ref="A31:H32"/>
    <mergeCell ref="I31:M32"/>
    <mergeCell ref="U23:Y23"/>
    <mergeCell ref="U24:Y24"/>
    <mergeCell ref="A40:Z40"/>
    <mergeCell ref="H27:L27"/>
    <mergeCell ref="H26:L26"/>
    <mergeCell ref="A28:G28"/>
    <mergeCell ref="H28:Y28"/>
    <mergeCell ref="A26:G26"/>
    <mergeCell ref="A25:G25"/>
    <mergeCell ref="U27:Y27"/>
    <mergeCell ref="A33:H34"/>
    <mergeCell ref="I33:M34"/>
    <mergeCell ref="N33:P34"/>
    <mergeCell ref="Q33:Q34"/>
    <mergeCell ref="R33:S33"/>
    <mergeCell ref="A41:B41"/>
    <mergeCell ref="C41:H41"/>
    <mergeCell ref="I41:M41"/>
    <mergeCell ref="N41:Q41"/>
    <mergeCell ref="A46:B47"/>
    <mergeCell ref="C46:H47"/>
    <mergeCell ref="R44:S44"/>
    <mergeCell ref="A44:B45"/>
    <mergeCell ref="C44:H45"/>
    <mergeCell ref="I44:M45"/>
    <mergeCell ref="R47:S47"/>
    <mergeCell ref="R46:S46"/>
    <mergeCell ref="A42:B43"/>
    <mergeCell ref="C42:H43"/>
    <mergeCell ref="R43:S43"/>
    <mergeCell ref="R45:S45"/>
    <mergeCell ref="N44:P45"/>
    <mergeCell ref="Q44:Q45"/>
    <mergeCell ref="X44:Z45"/>
    <mergeCell ref="I42:M43"/>
    <mergeCell ref="N42:P43"/>
    <mergeCell ref="Q42:Q43"/>
    <mergeCell ref="R42:S42"/>
    <mergeCell ref="A51:Z51"/>
    <mergeCell ref="R32:S32"/>
    <mergeCell ref="X33:Z34"/>
    <mergeCell ref="R34:S34"/>
    <mergeCell ref="A35:H36"/>
    <mergeCell ref="I35:M36"/>
    <mergeCell ref="N35:P36"/>
    <mergeCell ref="Q35:Q36"/>
    <mergeCell ref="R35:S35"/>
    <mergeCell ref="X35:Z36"/>
    <mergeCell ref="R36:S36"/>
    <mergeCell ref="A48:B49"/>
    <mergeCell ref="C48:H49"/>
    <mergeCell ref="I48:M49"/>
    <mergeCell ref="N48:P49"/>
    <mergeCell ref="Q48:Q49"/>
    <mergeCell ref="X48:Z49"/>
    <mergeCell ref="R48:S48"/>
    <mergeCell ref="R49:S49"/>
    <mergeCell ref="X42:Z43"/>
    <mergeCell ref="I46:M47"/>
    <mergeCell ref="N46:P47"/>
    <mergeCell ref="Q46:Q47"/>
    <mergeCell ref="X46:Z47"/>
    <mergeCell ref="A52:B52"/>
    <mergeCell ref="C52:K52"/>
    <mergeCell ref="L52:T52"/>
    <mergeCell ref="U52:Z52"/>
    <mergeCell ref="A53:B54"/>
    <mergeCell ref="C53:K54"/>
    <mergeCell ref="L53:T54"/>
    <mergeCell ref="U53:V53"/>
    <mergeCell ref="U54:V54"/>
    <mergeCell ref="A55:B56"/>
    <mergeCell ref="C55:K56"/>
    <mergeCell ref="L55:T56"/>
    <mergeCell ref="U55:V55"/>
    <mergeCell ref="U56:V56"/>
    <mergeCell ref="A57:B58"/>
    <mergeCell ref="C57:K58"/>
    <mergeCell ref="L57:T58"/>
    <mergeCell ref="U57:V57"/>
    <mergeCell ref="U58:V58"/>
    <mergeCell ref="G66:Z66"/>
    <mergeCell ref="A68:Z68"/>
    <mergeCell ref="A71:Z71"/>
    <mergeCell ref="A74:Z74"/>
    <mergeCell ref="A78:Z78"/>
    <mergeCell ref="A59:B60"/>
    <mergeCell ref="C59:K60"/>
    <mergeCell ref="L59:T60"/>
    <mergeCell ref="U59:V59"/>
    <mergeCell ref="U60:V60"/>
    <mergeCell ref="A62:Z62"/>
    <mergeCell ref="A66:F66"/>
  </mergeCells>
  <phoneticPr fontId="5"/>
  <printOptions horizontalCentered="1"/>
  <pageMargins left="0.62992125984251968" right="0.62992125984251968" top="0.39370078740157483" bottom="0.39370078740157483" header="0.31496062992125984" footer="0.31496062992125984"/>
  <pageSetup paperSize="9" fitToHeight="0" orientation="portrait" r:id="rId1"/>
  <rowBreaks count="3" manualBreakCount="3">
    <brk id="28" max="25" man="1"/>
    <brk id="60" max="25" man="1"/>
    <brk id="69" max="25" man="1"/>
  </rowBreaks>
  <drawing r:id="rId2"/>
  <legacyDrawing r:id="rId3"/>
  <extLst>
    <ext xmlns:x14="http://schemas.microsoft.com/office/spreadsheetml/2009/9/main" uri="{CCE6A557-97BC-4b89-ADB6-D9C93CAAB3DF}">
      <x14:dataValidations xmlns:xm="http://schemas.microsoft.com/office/excel/2006/main" count="6">
        <x14:dataValidation type="list" allowBlank="1" showInputMessage="1" showErrorMessage="1" xr:uid="{1B7487E0-2041-4609-B0C8-1369AE00ECFF}">
          <x14:formula1>
            <xm:f>リスト!$L$2:$L$4</xm:f>
          </x14:formula1>
          <xm:sqref>D13:I13</xm:sqref>
        </x14:dataValidation>
        <x14:dataValidation type="list" allowBlank="1" showInputMessage="1" showErrorMessage="1" xr:uid="{45B01918-241D-4D7D-9957-11378AC0F85F}">
          <x14:formula1>
            <xm:f>リスト!$O$2:$O$5</xm:f>
          </x14:formula1>
          <xm:sqref>X12:Z12</xm:sqref>
        </x14:dataValidation>
        <x14:dataValidation type="list" allowBlank="1" showInputMessage="1" showErrorMessage="1" xr:uid="{C1628439-C8BD-4E63-A1CF-F47DE4BB9BCA}">
          <x14:formula1>
            <xm:f>リスト!$A$2:$A$5</xm:f>
          </x14:formula1>
          <xm:sqref>D17:J17</xm:sqref>
        </x14:dataValidation>
        <x14:dataValidation type="list" allowBlank="1" showInputMessage="1" showErrorMessage="1" xr:uid="{B0B38FD7-7972-4A69-84C6-F180E6CCB4A1}">
          <x14:formula1>
            <xm:f>リスト!$G$2:$G$5</xm:f>
          </x14:formula1>
          <xm:sqref>X31:Z38 X42:Z49</xm:sqref>
        </x14:dataValidation>
        <x14:dataValidation type="list" allowBlank="1" showInputMessage="1" showErrorMessage="1" xr:uid="{4A258AE0-C72A-4961-B138-1D522C1717F5}">
          <x14:formula1>
            <xm:f>リスト!$Q$2:$Q$4</xm:f>
          </x14:formula1>
          <xm:sqref>A42:B49</xm:sqref>
        </x14:dataValidation>
        <x14:dataValidation type="list" allowBlank="1" showInputMessage="1" showErrorMessage="1" xr:uid="{0BA30F06-AAFC-48FC-B49C-601D87EF8780}">
          <x14:formula1>
            <xm:f>リスト!$J$2:$J$4</xm:f>
          </x14:formula1>
          <xm:sqref>A53:B60</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AF7578-41CD-4B83-BF98-94E172385A00}">
  <sheetPr>
    <tabColor theme="7" tint="0.79998168889431442"/>
    <pageSetUpPr fitToPage="1"/>
  </sheetPr>
  <dimension ref="A1:AL105"/>
  <sheetViews>
    <sheetView view="pageBreakPreview" zoomScaleNormal="100" zoomScaleSheetLayoutView="100" workbookViewId="0">
      <selection activeCell="G10" sqref="G10:V10"/>
    </sheetView>
  </sheetViews>
  <sheetFormatPr defaultColWidth="7.5" defaultRowHeight="12"/>
  <cols>
    <col min="1" max="21" width="3.125" style="1" customWidth="1"/>
    <col min="22" max="22" width="2.75" style="1" customWidth="1"/>
    <col min="23" max="23" width="3.75" style="1" customWidth="1"/>
    <col min="24" max="25" width="2.75" style="1" customWidth="1"/>
    <col min="26" max="26" width="3.625" style="1" customWidth="1"/>
    <col min="27" max="34" width="2.75" style="1" customWidth="1"/>
    <col min="35" max="46" width="2.625" style="1" customWidth="1"/>
    <col min="47" max="256" width="7.5" style="1"/>
    <col min="257" max="280" width="2.625" style="1" customWidth="1"/>
    <col min="281" max="281" width="2.875" style="1" customWidth="1"/>
    <col min="282" max="302" width="2.625" style="1" customWidth="1"/>
    <col min="303" max="512" width="7.5" style="1"/>
    <col min="513" max="536" width="2.625" style="1" customWidth="1"/>
    <col min="537" max="537" width="2.875" style="1" customWidth="1"/>
    <col min="538" max="558" width="2.625" style="1" customWidth="1"/>
    <col min="559" max="768" width="7.5" style="1"/>
    <col min="769" max="792" width="2.625" style="1" customWidth="1"/>
    <col min="793" max="793" width="2.875" style="1" customWidth="1"/>
    <col min="794" max="814" width="2.625" style="1" customWidth="1"/>
    <col min="815" max="1024" width="7.5" style="1"/>
    <col min="1025" max="1048" width="2.625" style="1" customWidth="1"/>
    <col min="1049" max="1049" width="2.875" style="1" customWidth="1"/>
    <col min="1050" max="1070" width="2.625" style="1" customWidth="1"/>
    <col min="1071" max="1280" width="7.5" style="1"/>
    <col min="1281" max="1304" width="2.625" style="1" customWidth="1"/>
    <col min="1305" max="1305" width="2.875" style="1" customWidth="1"/>
    <col min="1306" max="1326" width="2.625" style="1" customWidth="1"/>
    <col min="1327" max="1536" width="7.5" style="1"/>
    <col min="1537" max="1560" width="2.625" style="1" customWidth="1"/>
    <col min="1561" max="1561" width="2.875" style="1" customWidth="1"/>
    <col min="1562" max="1582" width="2.625" style="1" customWidth="1"/>
    <col min="1583" max="1792" width="7.5" style="1"/>
    <col min="1793" max="1816" width="2.625" style="1" customWidth="1"/>
    <col min="1817" max="1817" width="2.875" style="1" customWidth="1"/>
    <col min="1818" max="1838" width="2.625" style="1" customWidth="1"/>
    <col min="1839" max="2048" width="7.5" style="1"/>
    <col min="2049" max="2072" width="2.625" style="1" customWidth="1"/>
    <col min="2073" max="2073" width="2.875" style="1" customWidth="1"/>
    <col min="2074" max="2094" width="2.625" style="1" customWidth="1"/>
    <col min="2095" max="2304" width="7.5" style="1"/>
    <col min="2305" max="2328" width="2.625" style="1" customWidth="1"/>
    <col min="2329" max="2329" width="2.875" style="1" customWidth="1"/>
    <col min="2330" max="2350" width="2.625" style="1" customWidth="1"/>
    <col min="2351" max="2560" width="7.5" style="1"/>
    <col min="2561" max="2584" width="2.625" style="1" customWidth="1"/>
    <col min="2585" max="2585" width="2.875" style="1" customWidth="1"/>
    <col min="2586" max="2606" width="2.625" style="1" customWidth="1"/>
    <col min="2607" max="2816" width="7.5" style="1"/>
    <col min="2817" max="2840" width="2.625" style="1" customWidth="1"/>
    <col min="2841" max="2841" width="2.875" style="1" customWidth="1"/>
    <col min="2842" max="2862" width="2.625" style="1" customWidth="1"/>
    <col min="2863" max="3072" width="7.5" style="1"/>
    <col min="3073" max="3096" width="2.625" style="1" customWidth="1"/>
    <col min="3097" max="3097" width="2.875" style="1" customWidth="1"/>
    <col min="3098" max="3118" width="2.625" style="1" customWidth="1"/>
    <col min="3119" max="3328" width="7.5" style="1"/>
    <col min="3329" max="3352" width="2.625" style="1" customWidth="1"/>
    <col min="3353" max="3353" width="2.875" style="1" customWidth="1"/>
    <col min="3354" max="3374" width="2.625" style="1" customWidth="1"/>
    <col min="3375" max="3584" width="7.5" style="1"/>
    <col min="3585" max="3608" width="2.625" style="1" customWidth="1"/>
    <col min="3609" max="3609" width="2.875" style="1" customWidth="1"/>
    <col min="3610" max="3630" width="2.625" style="1" customWidth="1"/>
    <col min="3631" max="3840" width="7.5" style="1"/>
    <col min="3841" max="3864" width="2.625" style="1" customWidth="1"/>
    <col min="3865" max="3865" width="2.875" style="1" customWidth="1"/>
    <col min="3866" max="3886" width="2.625" style="1" customWidth="1"/>
    <col min="3887" max="4096" width="7.5" style="1"/>
    <col min="4097" max="4120" width="2.625" style="1" customWidth="1"/>
    <col min="4121" max="4121" width="2.875" style="1" customWidth="1"/>
    <col min="4122" max="4142" width="2.625" style="1" customWidth="1"/>
    <col min="4143" max="4352" width="7.5" style="1"/>
    <col min="4353" max="4376" width="2.625" style="1" customWidth="1"/>
    <col min="4377" max="4377" width="2.875" style="1" customWidth="1"/>
    <col min="4378" max="4398" width="2.625" style="1" customWidth="1"/>
    <col min="4399" max="4608" width="7.5" style="1"/>
    <col min="4609" max="4632" width="2.625" style="1" customWidth="1"/>
    <col min="4633" max="4633" width="2.875" style="1" customWidth="1"/>
    <col min="4634" max="4654" width="2.625" style="1" customWidth="1"/>
    <col min="4655" max="4864" width="7.5" style="1"/>
    <col min="4865" max="4888" width="2.625" style="1" customWidth="1"/>
    <col min="4889" max="4889" width="2.875" style="1" customWidth="1"/>
    <col min="4890" max="4910" width="2.625" style="1" customWidth="1"/>
    <col min="4911" max="5120" width="7.5" style="1"/>
    <col min="5121" max="5144" width="2.625" style="1" customWidth="1"/>
    <col min="5145" max="5145" width="2.875" style="1" customWidth="1"/>
    <col min="5146" max="5166" width="2.625" style="1" customWidth="1"/>
    <col min="5167" max="5376" width="7.5" style="1"/>
    <col min="5377" max="5400" width="2.625" style="1" customWidth="1"/>
    <col min="5401" max="5401" width="2.875" style="1" customWidth="1"/>
    <col min="5402" max="5422" width="2.625" style="1" customWidth="1"/>
    <col min="5423" max="5632" width="7.5" style="1"/>
    <col min="5633" max="5656" width="2.625" style="1" customWidth="1"/>
    <col min="5657" max="5657" width="2.875" style="1" customWidth="1"/>
    <col min="5658" max="5678" width="2.625" style="1" customWidth="1"/>
    <col min="5679" max="5888" width="7.5" style="1"/>
    <col min="5889" max="5912" width="2.625" style="1" customWidth="1"/>
    <col min="5913" max="5913" width="2.875" style="1" customWidth="1"/>
    <col min="5914" max="5934" width="2.625" style="1" customWidth="1"/>
    <col min="5935" max="6144" width="7.5" style="1"/>
    <col min="6145" max="6168" width="2.625" style="1" customWidth="1"/>
    <col min="6169" max="6169" width="2.875" style="1" customWidth="1"/>
    <col min="6170" max="6190" width="2.625" style="1" customWidth="1"/>
    <col min="6191" max="6400" width="7.5" style="1"/>
    <col min="6401" max="6424" width="2.625" style="1" customWidth="1"/>
    <col min="6425" max="6425" width="2.875" style="1" customWidth="1"/>
    <col min="6426" max="6446" width="2.625" style="1" customWidth="1"/>
    <col min="6447" max="6656" width="7.5" style="1"/>
    <col min="6657" max="6680" width="2.625" style="1" customWidth="1"/>
    <col min="6681" max="6681" width="2.875" style="1" customWidth="1"/>
    <col min="6682" max="6702" width="2.625" style="1" customWidth="1"/>
    <col min="6703" max="6912" width="7.5" style="1"/>
    <col min="6913" max="6936" width="2.625" style="1" customWidth="1"/>
    <col min="6937" max="6937" width="2.875" style="1" customWidth="1"/>
    <col min="6938" max="6958" width="2.625" style="1" customWidth="1"/>
    <col min="6959" max="7168" width="7.5" style="1"/>
    <col min="7169" max="7192" width="2.625" style="1" customWidth="1"/>
    <col min="7193" max="7193" width="2.875" style="1" customWidth="1"/>
    <col min="7194" max="7214" width="2.625" style="1" customWidth="1"/>
    <col min="7215" max="7424" width="7.5" style="1"/>
    <col min="7425" max="7448" width="2.625" style="1" customWidth="1"/>
    <col min="7449" max="7449" width="2.875" style="1" customWidth="1"/>
    <col min="7450" max="7470" width="2.625" style="1" customWidth="1"/>
    <col min="7471" max="7680" width="7.5" style="1"/>
    <col min="7681" max="7704" width="2.625" style="1" customWidth="1"/>
    <col min="7705" max="7705" width="2.875" style="1" customWidth="1"/>
    <col min="7706" max="7726" width="2.625" style="1" customWidth="1"/>
    <col min="7727" max="7936" width="7.5" style="1"/>
    <col min="7937" max="7960" width="2.625" style="1" customWidth="1"/>
    <col min="7961" max="7961" width="2.875" style="1" customWidth="1"/>
    <col min="7962" max="7982" width="2.625" style="1" customWidth="1"/>
    <col min="7983" max="8192" width="7.5" style="1"/>
    <col min="8193" max="8216" width="2.625" style="1" customWidth="1"/>
    <col min="8217" max="8217" width="2.875" style="1" customWidth="1"/>
    <col min="8218" max="8238" width="2.625" style="1" customWidth="1"/>
    <col min="8239" max="8448" width="7.5" style="1"/>
    <col min="8449" max="8472" width="2.625" style="1" customWidth="1"/>
    <col min="8473" max="8473" width="2.875" style="1" customWidth="1"/>
    <col min="8474" max="8494" width="2.625" style="1" customWidth="1"/>
    <col min="8495" max="8704" width="7.5" style="1"/>
    <col min="8705" max="8728" width="2.625" style="1" customWidth="1"/>
    <col min="8729" max="8729" width="2.875" style="1" customWidth="1"/>
    <col min="8730" max="8750" width="2.625" style="1" customWidth="1"/>
    <col min="8751" max="8960" width="7.5" style="1"/>
    <col min="8961" max="8984" width="2.625" style="1" customWidth="1"/>
    <col min="8985" max="8985" width="2.875" style="1" customWidth="1"/>
    <col min="8986" max="9006" width="2.625" style="1" customWidth="1"/>
    <col min="9007" max="9216" width="7.5" style="1"/>
    <col min="9217" max="9240" width="2.625" style="1" customWidth="1"/>
    <col min="9241" max="9241" width="2.875" style="1" customWidth="1"/>
    <col min="9242" max="9262" width="2.625" style="1" customWidth="1"/>
    <col min="9263" max="9472" width="7.5" style="1"/>
    <col min="9473" max="9496" width="2.625" style="1" customWidth="1"/>
    <col min="9497" max="9497" width="2.875" style="1" customWidth="1"/>
    <col min="9498" max="9518" width="2.625" style="1" customWidth="1"/>
    <col min="9519" max="9728" width="7.5" style="1"/>
    <col min="9729" max="9752" width="2.625" style="1" customWidth="1"/>
    <col min="9753" max="9753" width="2.875" style="1" customWidth="1"/>
    <col min="9754" max="9774" width="2.625" style="1" customWidth="1"/>
    <col min="9775" max="9984" width="7.5" style="1"/>
    <col min="9985" max="10008" width="2.625" style="1" customWidth="1"/>
    <col min="10009" max="10009" width="2.875" style="1" customWidth="1"/>
    <col min="10010" max="10030" width="2.625" style="1" customWidth="1"/>
    <col min="10031" max="10240" width="7.5" style="1"/>
    <col min="10241" max="10264" width="2.625" style="1" customWidth="1"/>
    <col min="10265" max="10265" width="2.875" style="1" customWidth="1"/>
    <col min="10266" max="10286" width="2.625" style="1" customWidth="1"/>
    <col min="10287" max="10496" width="7.5" style="1"/>
    <col min="10497" max="10520" width="2.625" style="1" customWidth="1"/>
    <col min="10521" max="10521" width="2.875" style="1" customWidth="1"/>
    <col min="10522" max="10542" width="2.625" style="1" customWidth="1"/>
    <col min="10543" max="10752" width="7.5" style="1"/>
    <col min="10753" max="10776" width="2.625" style="1" customWidth="1"/>
    <col min="10777" max="10777" width="2.875" style="1" customWidth="1"/>
    <col min="10778" max="10798" width="2.625" style="1" customWidth="1"/>
    <col min="10799" max="11008" width="7.5" style="1"/>
    <col min="11009" max="11032" width="2.625" style="1" customWidth="1"/>
    <col min="11033" max="11033" width="2.875" style="1" customWidth="1"/>
    <col min="11034" max="11054" width="2.625" style="1" customWidth="1"/>
    <col min="11055" max="11264" width="7.5" style="1"/>
    <col min="11265" max="11288" width="2.625" style="1" customWidth="1"/>
    <col min="11289" max="11289" width="2.875" style="1" customWidth="1"/>
    <col min="11290" max="11310" width="2.625" style="1" customWidth="1"/>
    <col min="11311" max="11520" width="7.5" style="1"/>
    <col min="11521" max="11544" width="2.625" style="1" customWidth="1"/>
    <col min="11545" max="11545" width="2.875" style="1" customWidth="1"/>
    <col min="11546" max="11566" width="2.625" style="1" customWidth="1"/>
    <col min="11567" max="11776" width="7.5" style="1"/>
    <col min="11777" max="11800" width="2.625" style="1" customWidth="1"/>
    <col min="11801" max="11801" width="2.875" style="1" customWidth="1"/>
    <col min="11802" max="11822" width="2.625" style="1" customWidth="1"/>
    <col min="11823" max="12032" width="7.5" style="1"/>
    <col min="12033" max="12056" width="2.625" style="1" customWidth="1"/>
    <col min="12057" max="12057" width="2.875" style="1" customWidth="1"/>
    <col min="12058" max="12078" width="2.625" style="1" customWidth="1"/>
    <col min="12079" max="12288" width="7.5" style="1"/>
    <col min="12289" max="12312" width="2.625" style="1" customWidth="1"/>
    <col min="12313" max="12313" width="2.875" style="1" customWidth="1"/>
    <col min="12314" max="12334" width="2.625" style="1" customWidth="1"/>
    <col min="12335" max="12544" width="7.5" style="1"/>
    <col min="12545" max="12568" width="2.625" style="1" customWidth="1"/>
    <col min="12569" max="12569" width="2.875" style="1" customWidth="1"/>
    <col min="12570" max="12590" width="2.625" style="1" customWidth="1"/>
    <col min="12591" max="12800" width="7.5" style="1"/>
    <col min="12801" max="12824" width="2.625" style="1" customWidth="1"/>
    <col min="12825" max="12825" width="2.875" style="1" customWidth="1"/>
    <col min="12826" max="12846" width="2.625" style="1" customWidth="1"/>
    <col min="12847" max="13056" width="7.5" style="1"/>
    <col min="13057" max="13080" width="2.625" style="1" customWidth="1"/>
    <col min="13081" max="13081" width="2.875" style="1" customWidth="1"/>
    <col min="13082" max="13102" width="2.625" style="1" customWidth="1"/>
    <col min="13103" max="13312" width="7.5" style="1"/>
    <col min="13313" max="13336" width="2.625" style="1" customWidth="1"/>
    <col min="13337" max="13337" width="2.875" style="1" customWidth="1"/>
    <col min="13338" max="13358" width="2.625" style="1" customWidth="1"/>
    <col min="13359" max="13568" width="7.5" style="1"/>
    <col min="13569" max="13592" width="2.625" style="1" customWidth="1"/>
    <col min="13593" max="13593" width="2.875" style="1" customWidth="1"/>
    <col min="13594" max="13614" width="2.625" style="1" customWidth="1"/>
    <col min="13615" max="13824" width="7.5" style="1"/>
    <col min="13825" max="13848" width="2.625" style="1" customWidth="1"/>
    <col min="13849" max="13849" width="2.875" style="1" customWidth="1"/>
    <col min="13850" max="13870" width="2.625" style="1" customWidth="1"/>
    <col min="13871" max="14080" width="7.5" style="1"/>
    <col min="14081" max="14104" width="2.625" style="1" customWidth="1"/>
    <col min="14105" max="14105" width="2.875" style="1" customWidth="1"/>
    <col min="14106" max="14126" width="2.625" style="1" customWidth="1"/>
    <col min="14127" max="14336" width="7.5" style="1"/>
    <col min="14337" max="14360" width="2.625" style="1" customWidth="1"/>
    <col min="14361" max="14361" width="2.875" style="1" customWidth="1"/>
    <col min="14362" max="14382" width="2.625" style="1" customWidth="1"/>
    <col min="14383" max="14592" width="7.5" style="1"/>
    <col min="14593" max="14616" width="2.625" style="1" customWidth="1"/>
    <col min="14617" max="14617" width="2.875" style="1" customWidth="1"/>
    <col min="14618" max="14638" width="2.625" style="1" customWidth="1"/>
    <col min="14639" max="14848" width="7.5" style="1"/>
    <col min="14849" max="14872" width="2.625" style="1" customWidth="1"/>
    <col min="14873" max="14873" width="2.875" style="1" customWidth="1"/>
    <col min="14874" max="14894" width="2.625" style="1" customWidth="1"/>
    <col min="14895" max="15104" width="7.5" style="1"/>
    <col min="15105" max="15128" width="2.625" style="1" customWidth="1"/>
    <col min="15129" max="15129" width="2.875" style="1" customWidth="1"/>
    <col min="15130" max="15150" width="2.625" style="1" customWidth="1"/>
    <col min="15151" max="15360" width="7.5" style="1"/>
    <col min="15361" max="15384" width="2.625" style="1" customWidth="1"/>
    <col min="15385" max="15385" width="2.875" style="1" customWidth="1"/>
    <col min="15386" max="15406" width="2.625" style="1" customWidth="1"/>
    <col min="15407" max="15616" width="7.5" style="1"/>
    <col min="15617" max="15640" width="2.625" style="1" customWidth="1"/>
    <col min="15641" max="15641" width="2.875" style="1" customWidth="1"/>
    <col min="15642" max="15662" width="2.625" style="1" customWidth="1"/>
    <col min="15663" max="15872" width="7.5" style="1"/>
    <col min="15873" max="15896" width="2.625" style="1" customWidth="1"/>
    <col min="15897" max="15897" width="2.875" style="1" customWidth="1"/>
    <col min="15898" max="15918" width="2.625" style="1" customWidth="1"/>
    <col min="15919" max="16128" width="7.5" style="1"/>
    <col min="16129" max="16152" width="2.625" style="1" customWidth="1"/>
    <col min="16153" max="16153" width="2.875" style="1" customWidth="1"/>
    <col min="16154" max="16174" width="2.625" style="1" customWidth="1"/>
    <col min="16175" max="16384" width="7.5" style="1"/>
  </cols>
  <sheetData>
    <row r="1" spans="1:34">
      <c r="Z1" s="62" t="s">
        <v>78</v>
      </c>
    </row>
    <row r="2" spans="1:34" s="63" customFormat="1" ht="37.5" customHeight="1">
      <c r="A2" s="278" t="s">
        <v>77</v>
      </c>
      <c r="B2" s="278"/>
      <c r="C2" s="278"/>
      <c r="D2" s="278"/>
      <c r="E2" s="278"/>
      <c r="F2" s="278"/>
      <c r="G2" s="278"/>
      <c r="H2" s="278"/>
      <c r="I2" s="278"/>
      <c r="J2" s="278"/>
      <c r="K2" s="278"/>
      <c r="L2" s="278"/>
      <c r="M2" s="278"/>
      <c r="N2" s="278"/>
      <c r="O2" s="278"/>
      <c r="P2" s="278"/>
      <c r="Q2" s="278"/>
      <c r="R2" s="278"/>
      <c r="S2" s="278"/>
      <c r="T2" s="278"/>
      <c r="U2" s="278"/>
      <c r="V2" s="278"/>
      <c r="W2" s="278"/>
      <c r="X2" s="278"/>
      <c r="Y2" s="278"/>
      <c r="Z2" s="278"/>
      <c r="AA2" s="64"/>
      <c r="AB2" s="64"/>
      <c r="AC2" s="1"/>
      <c r="AD2" s="64"/>
      <c r="AE2" s="64"/>
      <c r="AF2" s="64"/>
      <c r="AG2" s="64"/>
      <c r="AH2" s="64"/>
    </row>
    <row r="3" spans="1:34" ht="21.75" customHeight="1">
      <c r="S3" s="249" t="s">
        <v>76</v>
      </c>
      <c r="T3" s="249"/>
      <c r="U3" s="81">
        <v>7</v>
      </c>
      <c r="V3" s="1" t="s">
        <v>11</v>
      </c>
      <c r="W3" s="81">
        <v>12</v>
      </c>
      <c r="X3" s="1" t="s">
        <v>10</v>
      </c>
      <c r="Y3" s="81">
        <v>1</v>
      </c>
      <c r="Z3" s="1" t="s">
        <v>75</v>
      </c>
      <c r="AC3" s="60"/>
    </row>
    <row r="4" spans="1:34">
      <c r="A4" s="1" t="s">
        <v>74</v>
      </c>
    </row>
    <row r="5" spans="1:34" ht="8.25" customHeight="1">
      <c r="Q5" s="58"/>
      <c r="R5" s="58"/>
      <c r="S5" s="59"/>
      <c r="T5" s="59"/>
      <c r="U5" s="59"/>
      <c r="V5" s="59"/>
      <c r="W5" s="59"/>
      <c r="X5" s="59"/>
      <c r="Y5" s="59"/>
      <c r="Z5" s="59"/>
    </row>
    <row r="6" spans="1:34" ht="65.25" customHeight="1">
      <c r="A6" s="269" t="s">
        <v>73</v>
      </c>
      <c r="B6" s="269"/>
      <c r="C6" s="269"/>
      <c r="D6" s="269"/>
      <c r="E6" s="269"/>
      <c r="F6" s="269"/>
      <c r="G6" s="269"/>
      <c r="H6" s="269"/>
      <c r="I6" s="269"/>
      <c r="J6" s="269"/>
      <c r="K6" s="269"/>
      <c r="L6" s="269"/>
      <c r="M6" s="269"/>
      <c r="N6" s="269"/>
      <c r="O6" s="269"/>
      <c r="P6" s="269"/>
      <c r="Q6" s="269"/>
      <c r="R6" s="269"/>
      <c r="S6" s="269"/>
      <c r="T6" s="269"/>
      <c r="U6" s="269"/>
      <c r="V6" s="269"/>
      <c r="W6" s="269"/>
      <c r="X6" s="269"/>
      <c r="Y6" s="269"/>
      <c r="Z6" s="269"/>
      <c r="AA6" s="57"/>
      <c r="AB6" s="57"/>
      <c r="AC6" s="57"/>
      <c r="AD6" s="57"/>
      <c r="AE6" s="57"/>
      <c r="AF6" s="57"/>
      <c r="AG6" s="57"/>
      <c r="AH6" s="57"/>
    </row>
    <row r="7" spans="1:34" ht="15" customHeight="1">
      <c r="A7" s="270" t="s">
        <v>72</v>
      </c>
      <c r="B7" s="270"/>
      <c r="C7" s="270"/>
      <c r="D7" s="270"/>
      <c r="E7" s="270"/>
      <c r="F7" s="270"/>
      <c r="G7" s="270"/>
      <c r="H7" s="270"/>
      <c r="I7" s="270"/>
      <c r="J7" s="270"/>
      <c r="K7" s="270"/>
      <c r="L7" s="270"/>
      <c r="M7" s="270"/>
      <c r="N7" s="270"/>
      <c r="O7" s="270"/>
      <c r="P7" s="270"/>
      <c r="Q7" s="270"/>
      <c r="R7" s="270"/>
      <c r="S7" s="270"/>
      <c r="T7" s="270"/>
      <c r="U7" s="270"/>
      <c r="V7" s="270"/>
      <c r="W7" s="270"/>
      <c r="X7" s="270"/>
      <c r="Y7" s="270"/>
      <c r="Z7" s="270"/>
      <c r="AA7" s="57"/>
      <c r="AB7" s="57"/>
      <c r="AC7" s="57"/>
      <c r="AD7" s="57"/>
      <c r="AE7" s="57"/>
      <c r="AF7" s="57"/>
      <c r="AG7" s="57"/>
      <c r="AH7" s="57"/>
    </row>
    <row r="8" spans="1:34" ht="17.25" customHeight="1">
      <c r="A8" s="56" t="s">
        <v>71</v>
      </c>
    </row>
    <row r="9" spans="1:34" s="40" customFormat="1" ht="30.95" customHeight="1">
      <c r="A9" s="231" t="s">
        <v>70</v>
      </c>
      <c r="B9" s="232"/>
      <c r="C9" s="233"/>
      <c r="D9" s="274" t="s">
        <v>69</v>
      </c>
      <c r="E9" s="274"/>
      <c r="F9" s="275"/>
      <c r="G9" s="299" t="s">
        <v>107</v>
      </c>
      <c r="H9" s="299"/>
      <c r="I9" s="299"/>
      <c r="J9" s="299"/>
      <c r="K9" s="299"/>
      <c r="L9" s="299"/>
      <c r="M9" s="299"/>
      <c r="N9" s="299"/>
      <c r="O9" s="299"/>
      <c r="P9" s="299"/>
      <c r="Q9" s="299"/>
      <c r="R9" s="299"/>
      <c r="S9" s="299"/>
      <c r="T9" s="299"/>
      <c r="U9" s="299"/>
      <c r="V9" s="300"/>
      <c r="W9" s="207" t="s">
        <v>68</v>
      </c>
      <c r="X9" s="208"/>
      <c r="Y9" s="208"/>
      <c r="Z9" s="209"/>
    </row>
    <row r="10" spans="1:34" s="40" customFormat="1" ht="30.95" customHeight="1">
      <c r="A10" s="234"/>
      <c r="B10" s="235"/>
      <c r="C10" s="236"/>
      <c r="D10" s="216" t="s">
        <v>67</v>
      </c>
      <c r="E10" s="216"/>
      <c r="F10" s="217"/>
      <c r="G10" s="295" t="s">
        <v>106</v>
      </c>
      <c r="H10" s="295"/>
      <c r="I10" s="295"/>
      <c r="J10" s="295"/>
      <c r="K10" s="295"/>
      <c r="L10" s="295"/>
      <c r="M10" s="295"/>
      <c r="N10" s="295"/>
      <c r="O10" s="295"/>
      <c r="P10" s="295"/>
      <c r="Q10" s="295"/>
      <c r="R10" s="295"/>
      <c r="S10" s="295"/>
      <c r="T10" s="295"/>
      <c r="U10" s="295"/>
      <c r="V10" s="296"/>
      <c r="W10" s="210"/>
      <c r="X10" s="211"/>
      <c r="Y10" s="211"/>
      <c r="Z10" s="212"/>
    </row>
    <row r="11" spans="1:34" s="40" customFormat="1" ht="30.95" customHeight="1">
      <c r="A11" s="237"/>
      <c r="B11" s="238"/>
      <c r="C11" s="239"/>
      <c r="D11" s="220" t="s">
        <v>66</v>
      </c>
      <c r="E11" s="220"/>
      <c r="F11" s="221"/>
      <c r="G11" s="301" t="s">
        <v>105</v>
      </c>
      <c r="H11" s="301"/>
      <c r="I11" s="301"/>
      <c r="J11" s="301"/>
      <c r="K11" s="301"/>
      <c r="L11" s="301"/>
      <c r="M11" s="301"/>
      <c r="N11" s="301"/>
      <c r="O11" s="301"/>
      <c r="P11" s="301"/>
      <c r="Q11" s="301"/>
      <c r="R11" s="301"/>
      <c r="S11" s="301"/>
      <c r="T11" s="301"/>
      <c r="U11" s="301"/>
      <c r="V11" s="302"/>
      <c r="W11" s="213"/>
      <c r="X11" s="214"/>
      <c r="Y11" s="214"/>
      <c r="Z11" s="215"/>
    </row>
    <row r="12" spans="1:34" s="40" customFormat="1" ht="30.95" customHeight="1">
      <c r="A12" s="250" t="s">
        <v>65</v>
      </c>
      <c r="B12" s="251"/>
      <c r="C12" s="252"/>
      <c r="D12" s="303">
        <v>2001</v>
      </c>
      <c r="E12" s="303"/>
      <c r="F12" s="303"/>
      <c r="G12" s="55" t="s">
        <v>50</v>
      </c>
      <c r="H12" s="304">
        <v>8</v>
      </c>
      <c r="I12" s="304"/>
      <c r="J12" s="53" t="s">
        <v>49</v>
      </c>
      <c r="K12" s="305">
        <v>1</v>
      </c>
      <c r="L12" s="305"/>
      <c r="M12" s="54" t="s">
        <v>61</v>
      </c>
      <c r="N12" s="53" t="s">
        <v>64</v>
      </c>
      <c r="O12" s="52"/>
      <c r="P12" s="51"/>
      <c r="Q12" s="51"/>
      <c r="R12" s="51"/>
      <c r="S12" s="51"/>
      <c r="T12" s="50">
        <v>24</v>
      </c>
      <c r="U12" s="49" t="s">
        <v>63</v>
      </c>
      <c r="V12" s="229" t="s">
        <v>62</v>
      </c>
      <c r="W12" s="230"/>
      <c r="X12" s="297" t="s">
        <v>104</v>
      </c>
      <c r="Y12" s="297"/>
      <c r="Z12" s="298"/>
    </row>
    <row r="13" spans="1:34" s="16" customFormat="1" ht="30.95" customHeight="1">
      <c r="A13" s="256" t="s">
        <v>240</v>
      </c>
      <c r="B13" s="257"/>
      <c r="C13" s="258"/>
      <c r="D13" s="404" t="s">
        <v>246</v>
      </c>
      <c r="E13" s="303"/>
      <c r="F13" s="303"/>
      <c r="G13" s="303"/>
      <c r="H13" s="303"/>
      <c r="I13" s="303"/>
      <c r="J13" s="265" t="s">
        <v>242</v>
      </c>
      <c r="K13" s="266"/>
      <c r="L13" s="266"/>
      <c r="M13" s="266"/>
      <c r="N13" s="266"/>
      <c r="O13" s="266"/>
      <c r="P13" s="266"/>
      <c r="Q13" s="266"/>
      <c r="R13" s="267"/>
      <c r="S13" s="228"/>
      <c r="T13" s="228"/>
      <c r="U13" s="228"/>
      <c r="V13" s="228"/>
      <c r="W13" s="228"/>
      <c r="X13" s="228"/>
      <c r="Y13" s="228"/>
      <c r="Z13" s="268"/>
    </row>
    <row r="14" spans="1:34" s="16" customFormat="1" ht="30.95" customHeight="1">
      <c r="A14" s="231" t="s">
        <v>60</v>
      </c>
      <c r="B14" s="232"/>
      <c r="C14" s="233"/>
      <c r="D14" s="240" t="s">
        <v>59</v>
      </c>
      <c r="E14" s="240"/>
      <c r="F14" s="240"/>
      <c r="G14" s="240"/>
      <c r="H14" s="240"/>
      <c r="I14" s="240"/>
      <c r="J14" s="240"/>
      <c r="K14" s="241" t="s">
        <v>58</v>
      </c>
      <c r="L14" s="242"/>
      <c r="M14" s="242"/>
      <c r="N14" s="242"/>
      <c r="O14" s="242"/>
      <c r="P14" s="242"/>
      <c r="Q14" s="242"/>
      <c r="R14" s="242"/>
      <c r="S14" s="241" t="s">
        <v>57</v>
      </c>
      <c r="T14" s="242"/>
      <c r="U14" s="242"/>
      <c r="V14" s="242"/>
      <c r="W14" s="242"/>
      <c r="X14" s="242"/>
      <c r="Y14" s="242"/>
      <c r="Z14" s="285"/>
    </row>
    <row r="15" spans="1:34" s="16" customFormat="1" ht="30.95" customHeight="1">
      <c r="A15" s="234"/>
      <c r="B15" s="235"/>
      <c r="C15" s="236"/>
      <c r="D15" s="306" t="s">
        <v>96</v>
      </c>
      <c r="E15" s="306"/>
      <c r="F15" s="306"/>
      <c r="G15" s="306"/>
      <c r="H15" s="306"/>
      <c r="I15" s="306"/>
      <c r="J15" s="306"/>
      <c r="K15" s="307" t="s">
        <v>103</v>
      </c>
      <c r="L15" s="308"/>
      <c r="M15" s="308"/>
      <c r="N15" s="308"/>
      <c r="O15" s="308"/>
      <c r="P15" s="308"/>
      <c r="Q15" s="308"/>
      <c r="R15" s="308"/>
      <c r="S15" s="309" t="s">
        <v>102</v>
      </c>
      <c r="T15" s="310"/>
      <c r="U15" s="310"/>
      <c r="V15" s="310"/>
      <c r="W15" s="310"/>
      <c r="X15" s="310"/>
      <c r="Y15" s="310"/>
      <c r="Z15" s="311"/>
      <c r="AB15" s="1"/>
    </row>
    <row r="16" spans="1:34" s="16" customFormat="1" ht="30.95" customHeight="1">
      <c r="A16" s="234"/>
      <c r="B16" s="235"/>
      <c r="C16" s="236"/>
      <c r="D16" s="292" t="s">
        <v>56</v>
      </c>
      <c r="E16" s="292"/>
      <c r="F16" s="292"/>
      <c r="G16" s="292"/>
      <c r="H16" s="292"/>
      <c r="I16" s="292"/>
      <c r="J16" s="292"/>
      <c r="K16" s="293" t="s">
        <v>55</v>
      </c>
      <c r="L16" s="294"/>
      <c r="M16" s="294"/>
      <c r="N16" s="294"/>
      <c r="O16" s="259" t="s">
        <v>54</v>
      </c>
      <c r="P16" s="260"/>
      <c r="Q16" s="260"/>
      <c r="R16" s="260"/>
      <c r="S16" s="260"/>
      <c r="T16" s="260"/>
      <c r="U16" s="261" t="s">
        <v>53</v>
      </c>
      <c r="V16" s="262"/>
      <c r="W16" s="262"/>
      <c r="X16" s="262"/>
      <c r="Y16" s="262"/>
      <c r="Z16" s="263"/>
    </row>
    <row r="17" spans="1:38" s="16" customFormat="1" ht="30.95" customHeight="1">
      <c r="A17" s="237"/>
      <c r="B17" s="238"/>
      <c r="C17" s="239"/>
      <c r="D17" s="314" t="s">
        <v>101</v>
      </c>
      <c r="E17" s="314"/>
      <c r="F17" s="314"/>
      <c r="G17" s="314"/>
      <c r="H17" s="314"/>
      <c r="I17" s="314"/>
      <c r="J17" s="314"/>
      <c r="K17" s="315">
        <v>1</v>
      </c>
      <c r="L17" s="316"/>
      <c r="M17" s="220" t="s">
        <v>52</v>
      </c>
      <c r="N17" s="220"/>
      <c r="O17" s="315">
        <v>2026</v>
      </c>
      <c r="P17" s="316"/>
      <c r="Q17" s="316"/>
      <c r="R17" s="48" t="s">
        <v>50</v>
      </c>
      <c r="S17" s="80">
        <v>4</v>
      </c>
      <c r="T17" s="46" t="s">
        <v>51</v>
      </c>
      <c r="U17" s="317">
        <v>2029</v>
      </c>
      <c r="V17" s="318"/>
      <c r="W17" s="318"/>
      <c r="X17" s="46" t="s">
        <v>50</v>
      </c>
      <c r="Y17" s="79">
        <v>3</v>
      </c>
      <c r="Z17" s="44" t="s">
        <v>49</v>
      </c>
    </row>
    <row r="18" spans="1:38" s="40" customFormat="1" ht="24" customHeight="1">
      <c r="A18" s="4" t="s">
        <v>48</v>
      </c>
      <c r="B18" s="4"/>
      <c r="C18" s="1"/>
      <c r="D18" s="1"/>
      <c r="E18" s="1"/>
      <c r="F18" s="1"/>
      <c r="G18" s="1"/>
      <c r="H18" s="1"/>
      <c r="I18" s="1"/>
      <c r="J18" s="1"/>
      <c r="K18" s="1"/>
      <c r="L18" s="1"/>
      <c r="M18" s="1"/>
      <c r="N18" s="1"/>
      <c r="O18" s="1"/>
      <c r="P18" s="1"/>
      <c r="Q18" s="1"/>
      <c r="R18" s="1"/>
      <c r="S18" s="1"/>
      <c r="T18" s="1"/>
      <c r="U18" s="1"/>
      <c r="V18" s="1"/>
      <c r="W18" s="1"/>
      <c r="X18" s="1"/>
      <c r="Y18" s="1"/>
      <c r="Z18" s="1"/>
    </row>
    <row r="19" spans="1:38" s="40" customFormat="1" ht="42.75" customHeight="1">
      <c r="A19" s="190" t="s">
        <v>47</v>
      </c>
      <c r="B19" s="243"/>
      <c r="C19" s="243"/>
      <c r="D19" s="243"/>
      <c r="E19" s="243"/>
      <c r="F19" s="243"/>
      <c r="G19" s="243"/>
      <c r="H19" s="243"/>
      <c r="I19" s="243"/>
      <c r="J19" s="243"/>
      <c r="K19" s="243"/>
      <c r="L19" s="243"/>
      <c r="M19" s="244"/>
      <c r="N19" s="187" t="s">
        <v>46</v>
      </c>
      <c r="O19" s="188"/>
      <c r="P19" s="188"/>
      <c r="Q19" s="188"/>
      <c r="R19" s="188"/>
      <c r="S19" s="188"/>
      <c r="T19" s="188"/>
      <c r="U19" s="188"/>
      <c r="V19" s="188"/>
      <c r="W19" s="188"/>
      <c r="X19" s="188"/>
      <c r="Y19" s="188"/>
      <c r="Z19" s="189"/>
    </row>
    <row r="20" spans="1:38" s="40" customFormat="1" ht="27" customHeight="1">
      <c r="A20" s="202" t="s">
        <v>45</v>
      </c>
      <c r="B20" s="203"/>
      <c r="C20" s="203"/>
      <c r="D20" s="203"/>
      <c r="E20" s="203"/>
      <c r="F20" s="203"/>
      <c r="G20" s="203"/>
      <c r="H20" s="312">
        <v>90000</v>
      </c>
      <c r="I20" s="313"/>
      <c r="J20" s="313"/>
      <c r="K20" s="313"/>
      <c r="L20" s="313"/>
      <c r="M20" s="43" t="s">
        <v>29</v>
      </c>
      <c r="N20" s="202" t="s">
        <v>44</v>
      </c>
      <c r="O20" s="203"/>
      <c r="P20" s="203"/>
      <c r="Q20" s="203"/>
      <c r="R20" s="203"/>
      <c r="S20" s="203"/>
      <c r="T20" s="203"/>
      <c r="U20" s="312">
        <v>30000</v>
      </c>
      <c r="V20" s="313"/>
      <c r="W20" s="313"/>
      <c r="X20" s="313"/>
      <c r="Y20" s="313"/>
      <c r="Z20" s="43" t="s">
        <v>29</v>
      </c>
    </row>
    <row r="21" spans="1:38" s="16" customFormat="1" ht="27" customHeight="1">
      <c r="A21" s="202" t="s">
        <v>43</v>
      </c>
      <c r="B21" s="203"/>
      <c r="C21" s="203"/>
      <c r="D21" s="203"/>
      <c r="E21" s="203"/>
      <c r="F21" s="203"/>
      <c r="G21" s="204"/>
      <c r="H21" s="319">
        <v>0</v>
      </c>
      <c r="I21" s="320"/>
      <c r="J21" s="320"/>
      <c r="K21" s="320"/>
      <c r="L21" s="320"/>
      <c r="M21" s="43" t="s">
        <v>29</v>
      </c>
      <c r="N21" s="271" t="s">
        <v>42</v>
      </c>
      <c r="O21" s="284"/>
      <c r="P21" s="284"/>
      <c r="Q21" s="284"/>
      <c r="R21" s="284"/>
      <c r="S21" s="284"/>
      <c r="T21" s="284"/>
      <c r="U21" s="312">
        <v>0</v>
      </c>
      <c r="V21" s="313"/>
      <c r="W21" s="313"/>
      <c r="X21" s="313"/>
      <c r="Y21" s="313"/>
      <c r="Z21" s="43" t="s">
        <v>29</v>
      </c>
    </row>
    <row r="22" spans="1:38" s="16" customFormat="1" ht="27" customHeight="1">
      <c r="A22" s="202" t="s">
        <v>41</v>
      </c>
      <c r="B22" s="203"/>
      <c r="C22" s="203"/>
      <c r="D22" s="203"/>
      <c r="E22" s="203"/>
      <c r="F22" s="203"/>
      <c r="G22" s="204"/>
      <c r="H22" s="319">
        <v>20000</v>
      </c>
      <c r="I22" s="320"/>
      <c r="J22" s="320"/>
      <c r="K22" s="320"/>
      <c r="L22" s="320"/>
      <c r="M22" s="43" t="s">
        <v>29</v>
      </c>
      <c r="N22" s="271" t="s">
        <v>40</v>
      </c>
      <c r="O22" s="284"/>
      <c r="P22" s="284"/>
      <c r="Q22" s="284"/>
      <c r="R22" s="284"/>
      <c r="S22" s="284"/>
      <c r="T22" s="284"/>
      <c r="U22" s="312">
        <v>50000</v>
      </c>
      <c r="V22" s="313"/>
      <c r="W22" s="313"/>
      <c r="X22" s="313"/>
      <c r="Y22" s="313"/>
      <c r="Z22" s="43" t="s">
        <v>29</v>
      </c>
    </row>
    <row r="23" spans="1:38" s="16" customFormat="1" ht="42" customHeight="1">
      <c r="A23" s="202" t="s">
        <v>39</v>
      </c>
      <c r="B23" s="203"/>
      <c r="C23" s="203"/>
      <c r="D23" s="203"/>
      <c r="E23" s="203"/>
      <c r="F23" s="203"/>
      <c r="G23" s="204"/>
      <c r="H23" s="312">
        <v>30000</v>
      </c>
      <c r="I23" s="313"/>
      <c r="J23" s="313"/>
      <c r="K23" s="313"/>
      <c r="L23" s="313"/>
      <c r="M23" s="43" t="s">
        <v>29</v>
      </c>
      <c r="N23" s="271" t="s">
        <v>38</v>
      </c>
      <c r="O23" s="272"/>
      <c r="P23" s="272"/>
      <c r="Q23" s="272"/>
      <c r="R23" s="272"/>
      <c r="S23" s="272"/>
      <c r="T23" s="273"/>
      <c r="U23" s="312">
        <v>30000</v>
      </c>
      <c r="V23" s="313"/>
      <c r="W23" s="313"/>
      <c r="X23" s="313"/>
      <c r="Y23" s="313"/>
      <c r="Z23" s="43" t="s">
        <v>29</v>
      </c>
    </row>
    <row r="24" spans="1:38" s="16" customFormat="1" ht="35.25" customHeight="1">
      <c r="A24" s="202" t="s">
        <v>37</v>
      </c>
      <c r="B24" s="203"/>
      <c r="C24" s="203"/>
      <c r="D24" s="203"/>
      <c r="E24" s="203"/>
      <c r="F24" s="203"/>
      <c r="G24" s="204"/>
      <c r="H24" s="312">
        <v>60000</v>
      </c>
      <c r="I24" s="313"/>
      <c r="J24" s="313"/>
      <c r="K24" s="313"/>
      <c r="L24" s="313"/>
      <c r="M24" s="43" t="s">
        <v>29</v>
      </c>
      <c r="N24" s="271" t="s">
        <v>36</v>
      </c>
      <c r="O24" s="272"/>
      <c r="P24" s="272"/>
      <c r="Q24" s="272"/>
      <c r="R24" s="272"/>
      <c r="S24" s="272"/>
      <c r="T24" s="273"/>
      <c r="U24" s="312">
        <v>50000</v>
      </c>
      <c r="V24" s="313"/>
      <c r="W24" s="313"/>
      <c r="X24" s="313"/>
      <c r="Y24" s="313"/>
      <c r="Z24" s="43" t="s">
        <v>29</v>
      </c>
      <c r="AB24" s="1"/>
    </row>
    <row r="25" spans="1:38" s="16" customFormat="1" ht="27" customHeight="1">
      <c r="A25" s="202" t="s">
        <v>35</v>
      </c>
      <c r="B25" s="203"/>
      <c r="C25" s="203"/>
      <c r="D25" s="203"/>
      <c r="E25" s="203"/>
      <c r="F25" s="203"/>
      <c r="G25" s="204"/>
      <c r="H25" s="321">
        <v>0</v>
      </c>
      <c r="I25" s="322"/>
      <c r="J25" s="322"/>
      <c r="K25" s="322"/>
      <c r="L25" s="322"/>
      <c r="M25" s="43" t="s">
        <v>29</v>
      </c>
      <c r="N25" s="202" t="s">
        <v>34</v>
      </c>
      <c r="O25" s="203"/>
      <c r="P25" s="203"/>
      <c r="Q25" s="203"/>
      <c r="R25" s="203"/>
      <c r="S25" s="203"/>
      <c r="T25" s="204"/>
      <c r="U25" s="312">
        <v>40000</v>
      </c>
      <c r="V25" s="313"/>
      <c r="W25" s="313"/>
      <c r="X25" s="313"/>
      <c r="Y25" s="313"/>
      <c r="Z25" s="43" t="s">
        <v>29</v>
      </c>
    </row>
    <row r="26" spans="1:38" s="16" customFormat="1" ht="27" customHeight="1">
      <c r="A26" s="202" t="s">
        <v>33</v>
      </c>
      <c r="B26" s="203"/>
      <c r="C26" s="203"/>
      <c r="D26" s="203"/>
      <c r="E26" s="203"/>
      <c r="F26" s="203"/>
      <c r="G26" s="203"/>
      <c r="H26" s="323">
        <v>0</v>
      </c>
      <c r="I26" s="324"/>
      <c r="J26" s="324"/>
      <c r="K26" s="324"/>
      <c r="L26" s="324"/>
      <c r="M26" s="43" t="s">
        <v>29</v>
      </c>
      <c r="N26" s="253"/>
      <c r="O26" s="254"/>
      <c r="P26" s="254"/>
      <c r="Q26" s="254"/>
      <c r="R26" s="254"/>
      <c r="S26" s="254"/>
      <c r="T26" s="254"/>
      <c r="U26" s="254"/>
      <c r="V26" s="254"/>
      <c r="W26" s="254"/>
      <c r="X26" s="254"/>
      <c r="Y26" s="254"/>
      <c r="Z26" s="255"/>
    </row>
    <row r="27" spans="1:38" s="16" customFormat="1" ht="21" customHeight="1">
      <c r="A27" s="187" t="s">
        <v>32</v>
      </c>
      <c r="B27" s="188"/>
      <c r="C27" s="188"/>
      <c r="D27" s="188"/>
      <c r="E27" s="188"/>
      <c r="F27" s="188"/>
      <c r="G27" s="188"/>
      <c r="H27" s="196">
        <f>SUM(H20:L26)</f>
        <v>200000</v>
      </c>
      <c r="I27" s="197"/>
      <c r="J27" s="197"/>
      <c r="K27" s="197"/>
      <c r="L27" s="197"/>
      <c r="M27" s="43" t="s">
        <v>29</v>
      </c>
      <c r="N27" s="190" t="s">
        <v>31</v>
      </c>
      <c r="O27" s="243"/>
      <c r="P27" s="243"/>
      <c r="Q27" s="243"/>
      <c r="R27" s="243"/>
      <c r="S27" s="243"/>
      <c r="T27" s="243"/>
      <c r="U27" s="205">
        <f>(U20-U21)+U22+U23+U24+U25</f>
        <v>200000</v>
      </c>
      <c r="V27" s="206"/>
      <c r="W27" s="206"/>
      <c r="X27" s="206"/>
      <c r="Y27" s="206"/>
      <c r="Z27" s="43" t="s">
        <v>29</v>
      </c>
    </row>
    <row r="28" spans="1:38" s="16" customFormat="1" ht="20.25" customHeight="1">
      <c r="A28" s="186" t="s">
        <v>30</v>
      </c>
      <c r="B28" s="186"/>
      <c r="C28" s="186"/>
      <c r="D28" s="186"/>
      <c r="E28" s="186"/>
      <c r="F28" s="186"/>
      <c r="G28" s="186"/>
      <c r="H28" s="200">
        <f>H27-U27</f>
        <v>0</v>
      </c>
      <c r="I28" s="200"/>
      <c r="J28" s="200"/>
      <c r="K28" s="200"/>
      <c r="L28" s="200"/>
      <c r="M28" s="200"/>
      <c r="N28" s="200"/>
      <c r="O28" s="200"/>
      <c r="P28" s="200"/>
      <c r="Q28" s="200"/>
      <c r="R28" s="200"/>
      <c r="S28" s="200"/>
      <c r="T28" s="200"/>
      <c r="U28" s="200"/>
      <c r="V28" s="200"/>
      <c r="W28" s="200"/>
      <c r="X28" s="200"/>
      <c r="Y28" s="201"/>
      <c r="Z28" s="43" t="s">
        <v>29</v>
      </c>
      <c r="AA28" s="34"/>
    </row>
    <row r="29" spans="1:38" ht="51" customHeight="1">
      <c r="A29" s="245" t="s">
        <v>28</v>
      </c>
      <c r="B29" s="245"/>
      <c r="C29" s="245"/>
      <c r="D29" s="245"/>
      <c r="E29" s="245"/>
      <c r="F29" s="245"/>
      <c r="G29" s="245"/>
      <c r="H29" s="245"/>
      <c r="I29" s="245"/>
      <c r="J29" s="245"/>
      <c r="K29" s="245"/>
      <c r="L29" s="245"/>
      <c r="M29" s="245"/>
      <c r="N29" s="245"/>
      <c r="O29" s="245"/>
      <c r="P29" s="245"/>
      <c r="Q29" s="245"/>
      <c r="R29" s="245"/>
      <c r="S29" s="245"/>
      <c r="T29" s="245"/>
      <c r="U29" s="245"/>
      <c r="V29" s="245"/>
      <c r="W29" s="245"/>
      <c r="X29" s="245"/>
      <c r="Y29" s="245"/>
      <c r="Z29" s="245"/>
      <c r="AB29" s="16"/>
      <c r="AC29" s="16"/>
      <c r="AD29" s="16"/>
      <c r="AE29" s="16"/>
      <c r="AF29" s="16"/>
      <c r="AG29" s="16"/>
      <c r="AH29" s="16"/>
      <c r="AI29" s="16"/>
      <c r="AJ29" s="16"/>
      <c r="AK29" s="16"/>
      <c r="AL29" s="16"/>
    </row>
    <row r="30" spans="1:38" s="40" customFormat="1" ht="52.5" customHeight="1">
      <c r="A30" s="246" t="s">
        <v>27</v>
      </c>
      <c r="B30" s="247"/>
      <c r="C30" s="247"/>
      <c r="D30" s="247"/>
      <c r="E30" s="247"/>
      <c r="F30" s="247"/>
      <c r="G30" s="247"/>
      <c r="H30" s="248"/>
      <c r="I30" s="246" t="s">
        <v>23</v>
      </c>
      <c r="J30" s="247"/>
      <c r="K30" s="247"/>
      <c r="L30" s="247"/>
      <c r="M30" s="248"/>
      <c r="N30" s="191" t="s">
        <v>22</v>
      </c>
      <c r="O30" s="247"/>
      <c r="P30" s="247"/>
      <c r="Q30" s="248"/>
      <c r="R30" s="191" t="s">
        <v>21</v>
      </c>
      <c r="S30" s="192"/>
      <c r="T30" s="192"/>
      <c r="U30" s="192"/>
      <c r="V30" s="192"/>
      <c r="W30" s="193"/>
      <c r="X30" s="191" t="s">
        <v>20</v>
      </c>
      <c r="Y30" s="192"/>
      <c r="Z30" s="193"/>
    </row>
    <row r="31" spans="1:38" s="40" customFormat="1" ht="14.25" customHeight="1">
      <c r="A31" s="325" t="s">
        <v>100</v>
      </c>
      <c r="B31" s="326"/>
      <c r="C31" s="326"/>
      <c r="D31" s="326"/>
      <c r="E31" s="326"/>
      <c r="F31" s="326"/>
      <c r="G31" s="326"/>
      <c r="H31" s="327"/>
      <c r="I31" s="331" t="s">
        <v>99</v>
      </c>
      <c r="J31" s="332"/>
      <c r="K31" s="332"/>
      <c r="L31" s="332"/>
      <c r="M31" s="333"/>
      <c r="N31" s="337">
        <v>20000</v>
      </c>
      <c r="O31" s="338"/>
      <c r="P31" s="338"/>
      <c r="Q31" s="169" t="s">
        <v>19</v>
      </c>
      <c r="R31" s="341">
        <v>2026</v>
      </c>
      <c r="S31" s="342"/>
      <c r="T31" s="42" t="s">
        <v>11</v>
      </c>
      <c r="U31" s="78">
        <v>4</v>
      </c>
      <c r="V31" s="42" t="s">
        <v>10</v>
      </c>
      <c r="W31" s="41" t="s">
        <v>12</v>
      </c>
      <c r="X31" s="343" t="s">
        <v>98</v>
      </c>
      <c r="Y31" s="344"/>
      <c r="Z31" s="345"/>
    </row>
    <row r="32" spans="1:38" s="40" customFormat="1" ht="15" customHeight="1">
      <c r="A32" s="328"/>
      <c r="B32" s="329"/>
      <c r="C32" s="329"/>
      <c r="D32" s="329"/>
      <c r="E32" s="329"/>
      <c r="F32" s="329"/>
      <c r="G32" s="329"/>
      <c r="H32" s="330"/>
      <c r="I32" s="334"/>
      <c r="J32" s="335"/>
      <c r="K32" s="335"/>
      <c r="L32" s="335"/>
      <c r="M32" s="336"/>
      <c r="N32" s="339"/>
      <c r="O32" s="340"/>
      <c r="P32" s="340"/>
      <c r="Q32" s="170"/>
      <c r="R32" s="349">
        <v>2029</v>
      </c>
      <c r="S32" s="350"/>
      <c r="T32" s="39" t="s">
        <v>11</v>
      </c>
      <c r="U32" s="77">
        <v>3</v>
      </c>
      <c r="V32" s="39" t="s">
        <v>10</v>
      </c>
      <c r="W32" s="38" t="s">
        <v>9</v>
      </c>
      <c r="X32" s="346"/>
      <c r="Y32" s="347"/>
      <c r="Z32" s="348"/>
    </row>
    <row r="33" spans="1:38" s="40" customFormat="1" ht="15" customHeight="1">
      <c r="A33" s="325" t="s">
        <v>97</v>
      </c>
      <c r="B33" s="351"/>
      <c r="C33" s="351"/>
      <c r="D33" s="351"/>
      <c r="E33" s="351"/>
      <c r="F33" s="351"/>
      <c r="G33" s="351"/>
      <c r="H33" s="352"/>
      <c r="I33" s="331" t="s">
        <v>96</v>
      </c>
      <c r="J33" s="332"/>
      <c r="K33" s="332"/>
      <c r="L33" s="332"/>
      <c r="M33" s="333"/>
      <c r="N33" s="337">
        <v>30000</v>
      </c>
      <c r="O33" s="338"/>
      <c r="P33" s="338"/>
      <c r="Q33" s="169" t="s">
        <v>19</v>
      </c>
      <c r="R33" s="341">
        <v>2026</v>
      </c>
      <c r="S33" s="342"/>
      <c r="T33" s="42" t="s">
        <v>11</v>
      </c>
      <c r="U33" s="78">
        <v>4</v>
      </c>
      <c r="V33" s="42" t="s">
        <v>10</v>
      </c>
      <c r="W33" s="41" t="s">
        <v>12</v>
      </c>
      <c r="X33" s="356" t="s">
        <v>92</v>
      </c>
      <c r="Y33" s="357"/>
      <c r="Z33" s="358"/>
    </row>
    <row r="34" spans="1:38" s="40" customFormat="1" ht="15" customHeight="1">
      <c r="A34" s="353"/>
      <c r="B34" s="354"/>
      <c r="C34" s="354"/>
      <c r="D34" s="354"/>
      <c r="E34" s="354"/>
      <c r="F34" s="354"/>
      <c r="G34" s="354"/>
      <c r="H34" s="355"/>
      <c r="I34" s="334"/>
      <c r="J34" s="335"/>
      <c r="K34" s="335"/>
      <c r="L34" s="335"/>
      <c r="M34" s="336"/>
      <c r="N34" s="339"/>
      <c r="O34" s="340"/>
      <c r="P34" s="340"/>
      <c r="Q34" s="170"/>
      <c r="R34" s="349">
        <v>2029</v>
      </c>
      <c r="S34" s="350"/>
      <c r="T34" s="39" t="s">
        <v>11</v>
      </c>
      <c r="U34" s="77">
        <v>4</v>
      </c>
      <c r="V34" s="39" t="s">
        <v>10</v>
      </c>
      <c r="W34" s="38" t="s">
        <v>9</v>
      </c>
      <c r="X34" s="359"/>
      <c r="Y34" s="360"/>
      <c r="Z34" s="361"/>
    </row>
    <row r="35" spans="1:38" s="40" customFormat="1" ht="15" customHeight="1">
      <c r="A35" s="153"/>
      <c r="B35" s="154"/>
      <c r="C35" s="154"/>
      <c r="D35" s="154"/>
      <c r="E35" s="154"/>
      <c r="F35" s="154"/>
      <c r="G35" s="154"/>
      <c r="H35" s="155"/>
      <c r="I35" s="159"/>
      <c r="J35" s="160"/>
      <c r="K35" s="160"/>
      <c r="L35" s="160"/>
      <c r="M35" s="161"/>
      <c r="N35" s="165"/>
      <c r="O35" s="166"/>
      <c r="P35" s="166"/>
      <c r="Q35" s="169" t="s">
        <v>19</v>
      </c>
      <c r="R35" s="171"/>
      <c r="S35" s="172"/>
      <c r="T35" s="42" t="s">
        <v>11</v>
      </c>
      <c r="U35" s="33"/>
      <c r="V35" s="42" t="s">
        <v>10</v>
      </c>
      <c r="W35" s="41" t="s">
        <v>12</v>
      </c>
      <c r="X35" s="147" t="s">
        <v>13</v>
      </c>
      <c r="Y35" s="148"/>
      <c r="Z35" s="149"/>
    </row>
    <row r="36" spans="1:38" ht="15" customHeight="1">
      <c r="A36" s="156"/>
      <c r="B36" s="157"/>
      <c r="C36" s="157"/>
      <c r="D36" s="157"/>
      <c r="E36" s="157"/>
      <c r="F36" s="157"/>
      <c r="G36" s="157"/>
      <c r="H36" s="158"/>
      <c r="I36" s="162"/>
      <c r="J36" s="163"/>
      <c r="K36" s="163"/>
      <c r="L36" s="163"/>
      <c r="M36" s="164"/>
      <c r="N36" s="167"/>
      <c r="O36" s="168"/>
      <c r="P36" s="168"/>
      <c r="Q36" s="170"/>
      <c r="R36" s="145"/>
      <c r="S36" s="146"/>
      <c r="T36" s="39" t="s">
        <v>11</v>
      </c>
      <c r="U36" s="28"/>
      <c r="V36" s="39" t="s">
        <v>10</v>
      </c>
      <c r="W36" s="38" t="s">
        <v>9</v>
      </c>
      <c r="X36" s="150"/>
      <c r="Y36" s="151"/>
      <c r="Z36" s="152"/>
    </row>
    <row r="37" spans="1:38" s="40" customFormat="1" ht="15" customHeight="1">
      <c r="A37" s="153"/>
      <c r="B37" s="154"/>
      <c r="C37" s="154"/>
      <c r="D37" s="154"/>
      <c r="E37" s="154"/>
      <c r="F37" s="154"/>
      <c r="G37" s="154"/>
      <c r="H37" s="155"/>
      <c r="I37" s="159"/>
      <c r="J37" s="160"/>
      <c r="K37" s="160"/>
      <c r="L37" s="160"/>
      <c r="M37" s="161"/>
      <c r="N37" s="165"/>
      <c r="O37" s="166"/>
      <c r="P37" s="166"/>
      <c r="Q37" s="169" t="s">
        <v>19</v>
      </c>
      <c r="R37" s="171"/>
      <c r="S37" s="172"/>
      <c r="T37" s="42" t="s">
        <v>11</v>
      </c>
      <c r="U37" s="33"/>
      <c r="V37" s="42" t="s">
        <v>10</v>
      </c>
      <c r="W37" s="41" t="s">
        <v>12</v>
      </c>
      <c r="X37" s="147" t="s">
        <v>13</v>
      </c>
      <c r="Y37" s="148"/>
      <c r="Z37" s="149"/>
    </row>
    <row r="38" spans="1:38" ht="15" customHeight="1">
      <c r="A38" s="156"/>
      <c r="B38" s="157"/>
      <c r="C38" s="157"/>
      <c r="D38" s="157"/>
      <c r="E38" s="157"/>
      <c r="F38" s="157"/>
      <c r="G38" s="157"/>
      <c r="H38" s="158"/>
      <c r="I38" s="162"/>
      <c r="J38" s="163"/>
      <c r="K38" s="163"/>
      <c r="L38" s="163"/>
      <c r="M38" s="164"/>
      <c r="N38" s="167"/>
      <c r="O38" s="168"/>
      <c r="P38" s="168"/>
      <c r="Q38" s="170"/>
      <c r="R38" s="145"/>
      <c r="S38" s="146"/>
      <c r="T38" s="39" t="s">
        <v>11</v>
      </c>
      <c r="U38" s="28"/>
      <c r="V38" s="39" t="s">
        <v>10</v>
      </c>
      <c r="W38" s="38" t="s">
        <v>9</v>
      </c>
      <c r="X38" s="150"/>
      <c r="Y38" s="151"/>
      <c r="Z38" s="152"/>
    </row>
    <row r="39" spans="1:38" ht="44.25" customHeight="1">
      <c r="A39" s="11"/>
      <c r="B39" s="11"/>
      <c r="C39" s="11"/>
      <c r="D39" s="11"/>
      <c r="E39" s="11"/>
      <c r="F39" s="11"/>
      <c r="G39" s="11"/>
      <c r="H39" s="11"/>
      <c r="I39" s="13"/>
      <c r="J39" s="13"/>
      <c r="K39" s="13"/>
      <c r="L39" s="13"/>
      <c r="M39" s="13"/>
      <c r="N39" s="12"/>
      <c r="O39" s="12"/>
      <c r="P39" s="12"/>
      <c r="Q39" s="37"/>
      <c r="R39" s="10"/>
      <c r="S39" s="10"/>
      <c r="T39" s="36"/>
      <c r="U39" s="10"/>
      <c r="V39" s="36"/>
      <c r="W39" s="35"/>
      <c r="X39" s="7"/>
      <c r="Y39" s="7"/>
      <c r="Z39" s="7"/>
    </row>
    <row r="40" spans="1:38" s="16" customFormat="1" ht="43.5" customHeight="1">
      <c r="A40" s="144" t="s">
        <v>26</v>
      </c>
      <c r="B40" s="144"/>
      <c r="C40" s="144"/>
      <c r="D40" s="144"/>
      <c r="E40" s="144"/>
      <c r="F40" s="144"/>
      <c r="G40" s="144"/>
      <c r="H40" s="144"/>
      <c r="I40" s="144"/>
      <c r="J40" s="144"/>
      <c r="K40" s="144"/>
      <c r="L40" s="144"/>
      <c r="M40" s="144"/>
      <c r="N40" s="144"/>
      <c r="O40" s="144"/>
      <c r="P40" s="144"/>
      <c r="Q40" s="144"/>
      <c r="R40" s="144"/>
      <c r="S40" s="144"/>
      <c r="T40" s="144"/>
      <c r="U40" s="144"/>
      <c r="V40" s="144"/>
      <c r="W40" s="144"/>
      <c r="X40" s="144"/>
      <c r="Y40" s="144"/>
      <c r="Z40" s="144"/>
      <c r="AA40" s="34"/>
    </row>
    <row r="41" spans="1:38" ht="42" customHeight="1">
      <c r="A41" s="185" t="s">
        <v>25</v>
      </c>
      <c r="B41" s="186"/>
      <c r="C41" s="186" t="s">
        <v>24</v>
      </c>
      <c r="D41" s="186"/>
      <c r="E41" s="186"/>
      <c r="F41" s="186"/>
      <c r="G41" s="186"/>
      <c r="H41" s="186"/>
      <c r="I41" s="187" t="s">
        <v>23</v>
      </c>
      <c r="J41" s="188"/>
      <c r="K41" s="188"/>
      <c r="L41" s="188"/>
      <c r="M41" s="189"/>
      <c r="N41" s="190" t="s">
        <v>22</v>
      </c>
      <c r="O41" s="188"/>
      <c r="P41" s="188"/>
      <c r="Q41" s="189"/>
      <c r="R41" s="190" t="s">
        <v>21</v>
      </c>
      <c r="S41" s="243"/>
      <c r="T41" s="243"/>
      <c r="U41" s="243"/>
      <c r="V41" s="243"/>
      <c r="W41" s="244"/>
      <c r="X41" s="190" t="s">
        <v>20</v>
      </c>
      <c r="Y41" s="243"/>
      <c r="Z41" s="244"/>
    </row>
    <row r="42" spans="1:38" ht="18.75" customHeight="1">
      <c r="A42" s="362" t="s">
        <v>95</v>
      </c>
      <c r="B42" s="362"/>
      <c r="C42" s="363" t="s">
        <v>94</v>
      </c>
      <c r="D42" s="363"/>
      <c r="E42" s="363"/>
      <c r="F42" s="363"/>
      <c r="G42" s="363"/>
      <c r="H42" s="363"/>
      <c r="I42" s="364" t="s">
        <v>93</v>
      </c>
      <c r="J42" s="365"/>
      <c r="K42" s="365"/>
      <c r="L42" s="365"/>
      <c r="M42" s="366"/>
      <c r="N42" s="370">
        <v>60000</v>
      </c>
      <c r="O42" s="371"/>
      <c r="P42" s="371"/>
      <c r="Q42" s="169" t="s">
        <v>19</v>
      </c>
      <c r="R42" s="374">
        <v>2026</v>
      </c>
      <c r="S42" s="375"/>
      <c r="T42" s="42" t="s">
        <v>11</v>
      </c>
      <c r="U42" s="76">
        <v>4</v>
      </c>
      <c r="V42" s="42" t="s">
        <v>10</v>
      </c>
      <c r="W42" s="41" t="s">
        <v>12</v>
      </c>
      <c r="X42" s="343" t="s">
        <v>92</v>
      </c>
      <c r="Y42" s="344"/>
      <c r="Z42" s="345"/>
      <c r="AA42" s="25"/>
      <c r="AB42" s="16"/>
      <c r="AC42" s="16"/>
      <c r="AD42" s="16"/>
      <c r="AE42" s="16"/>
      <c r="AF42" s="16"/>
      <c r="AG42" s="16"/>
      <c r="AH42" s="16"/>
      <c r="AI42" s="16"/>
      <c r="AJ42" s="16"/>
      <c r="AK42" s="16"/>
      <c r="AL42" s="16"/>
    </row>
    <row r="43" spans="1:38" ht="18.75" customHeight="1">
      <c r="A43" s="362"/>
      <c r="B43" s="362"/>
      <c r="C43" s="363"/>
      <c r="D43" s="363"/>
      <c r="E43" s="363"/>
      <c r="F43" s="363"/>
      <c r="G43" s="363"/>
      <c r="H43" s="363"/>
      <c r="I43" s="367"/>
      <c r="J43" s="368"/>
      <c r="K43" s="368"/>
      <c r="L43" s="368"/>
      <c r="M43" s="369"/>
      <c r="N43" s="372"/>
      <c r="O43" s="373"/>
      <c r="P43" s="373"/>
      <c r="Q43" s="170"/>
      <c r="R43" s="376">
        <v>2029</v>
      </c>
      <c r="S43" s="377"/>
      <c r="T43" s="39" t="s">
        <v>11</v>
      </c>
      <c r="U43" s="75">
        <v>3</v>
      </c>
      <c r="V43" s="39" t="s">
        <v>10</v>
      </c>
      <c r="W43" s="38" t="s">
        <v>9</v>
      </c>
      <c r="X43" s="346"/>
      <c r="Y43" s="347"/>
      <c r="Z43" s="348"/>
      <c r="AB43" s="16"/>
      <c r="AC43" s="16"/>
      <c r="AD43" s="16"/>
      <c r="AE43" s="16"/>
      <c r="AF43" s="16"/>
      <c r="AG43" s="16"/>
      <c r="AH43" s="16"/>
      <c r="AI43" s="16"/>
      <c r="AJ43" s="16"/>
      <c r="AK43" s="16"/>
      <c r="AL43" s="16"/>
    </row>
    <row r="44" spans="1:38" ht="18.75" customHeight="1">
      <c r="A44" s="173" t="s">
        <v>13</v>
      </c>
      <c r="B44" s="173"/>
      <c r="C44" s="174"/>
      <c r="D44" s="174"/>
      <c r="E44" s="174"/>
      <c r="F44" s="174"/>
      <c r="G44" s="174"/>
      <c r="H44" s="174"/>
      <c r="I44" s="153"/>
      <c r="J44" s="154"/>
      <c r="K44" s="154"/>
      <c r="L44" s="154"/>
      <c r="M44" s="155"/>
      <c r="N44" s="165"/>
      <c r="O44" s="166"/>
      <c r="P44" s="166"/>
      <c r="Q44" s="175" t="s">
        <v>19</v>
      </c>
      <c r="R44" s="171"/>
      <c r="S44" s="172"/>
      <c r="T44" s="32" t="s">
        <v>11</v>
      </c>
      <c r="U44" s="33"/>
      <c r="V44" s="32" t="s">
        <v>10</v>
      </c>
      <c r="W44" s="31" t="s">
        <v>12</v>
      </c>
      <c r="X44" s="177" t="s">
        <v>13</v>
      </c>
      <c r="Y44" s="178"/>
      <c r="Z44" s="179"/>
      <c r="AB44" s="16"/>
      <c r="AC44" s="16"/>
      <c r="AD44" s="16"/>
      <c r="AE44" s="16"/>
      <c r="AF44" s="16"/>
      <c r="AG44" s="16"/>
      <c r="AH44" s="16"/>
      <c r="AI44" s="16"/>
      <c r="AJ44" s="16"/>
      <c r="AK44" s="16"/>
      <c r="AL44" s="16"/>
    </row>
    <row r="45" spans="1:38" ht="18.75" customHeight="1">
      <c r="A45" s="173"/>
      <c r="B45" s="173"/>
      <c r="C45" s="174"/>
      <c r="D45" s="174"/>
      <c r="E45" s="174"/>
      <c r="F45" s="174"/>
      <c r="G45" s="174"/>
      <c r="H45" s="174"/>
      <c r="I45" s="156"/>
      <c r="J45" s="157"/>
      <c r="K45" s="157"/>
      <c r="L45" s="157"/>
      <c r="M45" s="158"/>
      <c r="N45" s="167"/>
      <c r="O45" s="168"/>
      <c r="P45" s="168"/>
      <c r="Q45" s="176"/>
      <c r="R45" s="145"/>
      <c r="S45" s="146"/>
      <c r="T45" s="27" t="s">
        <v>11</v>
      </c>
      <c r="U45" s="28"/>
      <c r="V45" s="27" t="s">
        <v>10</v>
      </c>
      <c r="W45" s="26" t="s">
        <v>9</v>
      </c>
      <c r="X45" s="180"/>
      <c r="Y45" s="181"/>
      <c r="Z45" s="182"/>
      <c r="AB45" s="16"/>
      <c r="AC45" s="16"/>
      <c r="AD45" s="16"/>
      <c r="AE45" s="16"/>
      <c r="AF45" s="16"/>
      <c r="AG45" s="16"/>
      <c r="AH45" s="16"/>
      <c r="AI45" s="16"/>
      <c r="AJ45" s="16"/>
      <c r="AK45" s="16"/>
      <c r="AL45" s="16"/>
    </row>
    <row r="46" spans="1:38" ht="18.75" customHeight="1">
      <c r="A46" s="173" t="s">
        <v>13</v>
      </c>
      <c r="B46" s="173"/>
      <c r="C46" s="174"/>
      <c r="D46" s="174"/>
      <c r="E46" s="174"/>
      <c r="F46" s="174"/>
      <c r="G46" s="174"/>
      <c r="H46" s="174"/>
      <c r="I46" s="153"/>
      <c r="J46" s="154"/>
      <c r="K46" s="154"/>
      <c r="L46" s="154"/>
      <c r="M46" s="155"/>
      <c r="N46" s="165"/>
      <c r="O46" s="166"/>
      <c r="P46" s="166"/>
      <c r="Q46" s="175" t="s">
        <v>19</v>
      </c>
      <c r="R46" s="183"/>
      <c r="S46" s="184"/>
      <c r="T46" s="9" t="s">
        <v>11</v>
      </c>
      <c r="U46" s="30"/>
      <c r="V46" s="9" t="s">
        <v>10</v>
      </c>
      <c r="W46" s="29" t="s">
        <v>12</v>
      </c>
      <c r="X46" s="177" t="s">
        <v>13</v>
      </c>
      <c r="Y46" s="178"/>
      <c r="Z46" s="179"/>
      <c r="AB46" s="16"/>
      <c r="AC46" s="16"/>
      <c r="AD46" s="16"/>
      <c r="AE46" s="16"/>
      <c r="AF46" s="16"/>
      <c r="AG46" s="16"/>
      <c r="AH46" s="16"/>
      <c r="AI46" s="16"/>
      <c r="AJ46" s="16"/>
      <c r="AK46" s="16"/>
      <c r="AL46" s="16"/>
    </row>
    <row r="47" spans="1:38" ht="18.75" customHeight="1">
      <c r="A47" s="173"/>
      <c r="B47" s="173"/>
      <c r="C47" s="174"/>
      <c r="D47" s="174"/>
      <c r="E47" s="174"/>
      <c r="F47" s="174"/>
      <c r="G47" s="174"/>
      <c r="H47" s="174"/>
      <c r="I47" s="156"/>
      <c r="J47" s="157"/>
      <c r="K47" s="157"/>
      <c r="L47" s="157"/>
      <c r="M47" s="158"/>
      <c r="N47" s="167"/>
      <c r="O47" s="168"/>
      <c r="P47" s="168"/>
      <c r="Q47" s="176"/>
      <c r="R47" s="145"/>
      <c r="S47" s="146"/>
      <c r="T47" s="27" t="s">
        <v>11</v>
      </c>
      <c r="U47" s="28"/>
      <c r="V47" s="27" t="s">
        <v>10</v>
      </c>
      <c r="W47" s="26" t="s">
        <v>9</v>
      </c>
      <c r="X47" s="180"/>
      <c r="Y47" s="181"/>
      <c r="Z47" s="182"/>
      <c r="AB47" s="16"/>
      <c r="AC47" s="16"/>
      <c r="AD47" s="16"/>
      <c r="AE47" s="16"/>
      <c r="AF47" s="16"/>
      <c r="AG47" s="16"/>
      <c r="AH47" s="16"/>
      <c r="AI47" s="16"/>
      <c r="AJ47" s="16"/>
      <c r="AK47" s="16"/>
      <c r="AL47" s="16"/>
    </row>
    <row r="48" spans="1:38" ht="18.75" customHeight="1">
      <c r="A48" s="173" t="s">
        <v>13</v>
      </c>
      <c r="B48" s="173"/>
      <c r="C48" s="174"/>
      <c r="D48" s="174"/>
      <c r="E48" s="174"/>
      <c r="F48" s="174"/>
      <c r="G48" s="174"/>
      <c r="H48" s="174"/>
      <c r="I48" s="153"/>
      <c r="J48" s="154"/>
      <c r="K48" s="154"/>
      <c r="L48" s="154"/>
      <c r="M48" s="155"/>
      <c r="N48" s="165"/>
      <c r="O48" s="166"/>
      <c r="P48" s="166"/>
      <c r="Q48" s="175" t="s">
        <v>19</v>
      </c>
      <c r="R48" s="183"/>
      <c r="S48" s="184"/>
      <c r="T48" s="9" t="s">
        <v>11</v>
      </c>
      <c r="U48" s="30"/>
      <c r="V48" s="9" t="s">
        <v>10</v>
      </c>
      <c r="W48" s="29" t="s">
        <v>12</v>
      </c>
      <c r="X48" s="177" t="s">
        <v>13</v>
      </c>
      <c r="Y48" s="178"/>
      <c r="Z48" s="179"/>
      <c r="AB48" s="16"/>
      <c r="AC48" s="16"/>
      <c r="AD48" s="16"/>
      <c r="AE48" s="16"/>
      <c r="AF48" s="16"/>
      <c r="AG48" s="16"/>
      <c r="AH48" s="16"/>
      <c r="AI48" s="16"/>
      <c r="AJ48" s="16"/>
      <c r="AK48" s="16"/>
      <c r="AL48" s="16"/>
    </row>
    <row r="49" spans="1:38" ht="18.75" customHeight="1">
      <c r="A49" s="173"/>
      <c r="B49" s="173"/>
      <c r="C49" s="174"/>
      <c r="D49" s="174"/>
      <c r="E49" s="174"/>
      <c r="F49" s="174"/>
      <c r="G49" s="174"/>
      <c r="H49" s="174"/>
      <c r="I49" s="156"/>
      <c r="J49" s="157"/>
      <c r="K49" s="157"/>
      <c r="L49" s="157"/>
      <c r="M49" s="158"/>
      <c r="N49" s="167"/>
      <c r="O49" s="168"/>
      <c r="P49" s="168"/>
      <c r="Q49" s="176"/>
      <c r="R49" s="145"/>
      <c r="S49" s="146"/>
      <c r="T49" s="27" t="s">
        <v>11</v>
      </c>
      <c r="U49" s="28"/>
      <c r="V49" s="27" t="s">
        <v>10</v>
      </c>
      <c r="W49" s="26" t="s">
        <v>9</v>
      </c>
      <c r="X49" s="180"/>
      <c r="Y49" s="181"/>
      <c r="Z49" s="182"/>
      <c r="AB49" s="16"/>
      <c r="AC49" s="16"/>
      <c r="AD49" s="16"/>
      <c r="AE49" s="16"/>
      <c r="AF49" s="16"/>
      <c r="AG49" s="16"/>
      <c r="AH49" s="16"/>
      <c r="AI49" s="16"/>
      <c r="AJ49" s="16"/>
      <c r="AK49" s="16"/>
      <c r="AL49" s="16"/>
    </row>
    <row r="50" spans="1:38" ht="44.25" customHeight="1">
      <c r="A50" s="11"/>
      <c r="B50" s="11"/>
      <c r="C50" s="7"/>
      <c r="D50" s="7"/>
      <c r="E50" s="7"/>
      <c r="F50" s="7"/>
      <c r="G50" s="7"/>
      <c r="H50" s="7"/>
      <c r="I50" s="13"/>
      <c r="J50" s="13"/>
      <c r="K50" s="13"/>
      <c r="L50" s="13"/>
      <c r="M50" s="13"/>
      <c r="N50" s="12"/>
      <c r="O50" s="12"/>
      <c r="P50" s="12"/>
      <c r="Q50" s="11"/>
      <c r="R50" s="10"/>
      <c r="S50" s="10"/>
      <c r="T50" s="9"/>
      <c r="U50" s="10"/>
      <c r="V50" s="9"/>
      <c r="W50" s="8"/>
      <c r="X50" s="7"/>
      <c r="Y50" s="7"/>
      <c r="Z50" s="7"/>
      <c r="AB50" s="16"/>
      <c r="AC50" s="16"/>
      <c r="AD50" s="16"/>
      <c r="AE50" s="16"/>
      <c r="AF50" s="16"/>
      <c r="AG50" s="16"/>
      <c r="AH50" s="16"/>
      <c r="AI50" s="16"/>
      <c r="AJ50" s="16"/>
      <c r="AK50" s="16"/>
      <c r="AL50" s="16"/>
    </row>
    <row r="51" spans="1:38" s="16" customFormat="1" ht="28.5" customHeight="1">
      <c r="A51" s="144" t="s">
        <v>18</v>
      </c>
      <c r="B51" s="144"/>
      <c r="C51" s="144"/>
      <c r="D51" s="144"/>
      <c r="E51" s="144"/>
      <c r="F51" s="144"/>
      <c r="G51" s="144"/>
      <c r="H51" s="144"/>
      <c r="I51" s="144"/>
      <c r="J51" s="144"/>
      <c r="K51" s="144"/>
      <c r="L51" s="144"/>
      <c r="M51" s="144"/>
      <c r="N51" s="144"/>
      <c r="O51" s="144"/>
      <c r="P51" s="144"/>
      <c r="Q51" s="144"/>
      <c r="R51" s="144"/>
      <c r="S51" s="144"/>
      <c r="T51" s="144"/>
      <c r="U51" s="144"/>
      <c r="V51" s="144"/>
      <c r="W51" s="144"/>
      <c r="X51" s="144"/>
      <c r="Y51" s="144"/>
      <c r="Z51" s="144"/>
      <c r="AB51" s="25"/>
      <c r="AC51" s="25"/>
      <c r="AD51" s="25"/>
      <c r="AE51" s="25"/>
      <c r="AF51" s="25"/>
      <c r="AG51" s="25"/>
      <c r="AH51" s="25"/>
      <c r="AI51" s="25"/>
      <c r="AJ51" s="25"/>
      <c r="AK51" s="25"/>
      <c r="AL51" s="25"/>
    </row>
    <row r="52" spans="1:38" s="16" customFormat="1" ht="28.5" customHeight="1">
      <c r="A52" s="138" t="s">
        <v>17</v>
      </c>
      <c r="B52" s="139"/>
      <c r="C52" s="138" t="s">
        <v>16</v>
      </c>
      <c r="D52" s="140"/>
      <c r="E52" s="140"/>
      <c r="F52" s="140"/>
      <c r="G52" s="140"/>
      <c r="H52" s="140"/>
      <c r="I52" s="140"/>
      <c r="J52" s="140"/>
      <c r="K52" s="141"/>
      <c r="L52" s="142" t="s">
        <v>15</v>
      </c>
      <c r="M52" s="140"/>
      <c r="N52" s="140"/>
      <c r="O52" s="140"/>
      <c r="P52" s="140"/>
      <c r="Q52" s="140"/>
      <c r="R52" s="140"/>
      <c r="S52" s="140"/>
      <c r="T52" s="141"/>
      <c r="U52" s="143" t="s">
        <v>14</v>
      </c>
      <c r="V52" s="143"/>
      <c r="W52" s="143"/>
      <c r="X52" s="143"/>
      <c r="Y52" s="143"/>
      <c r="Z52" s="143"/>
      <c r="AC52" s="25"/>
      <c r="AD52" s="25"/>
      <c r="AE52" s="25"/>
      <c r="AF52" s="25"/>
      <c r="AG52" s="25"/>
      <c r="AH52" s="25"/>
      <c r="AI52" s="25"/>
      <c r="AJ52" s="25"/>
      <c r="AK52" s="25"/>
      <c r="AL52" s="25"/>
    </row>
    <row r="53" spans="1:38" ht="18" customHeight="1">
      <c r="A53" s="380" t="s">
        <v>86</v>
      </c>
      <c r="B53" s="381"/>
      <c r="C53" s="382" t="s">
        <v>91</v>
      </c>
      <c r="D53" s="383"/>
      <c r="E53" s="383"/>
      <c r="F53" s="383"/>
      <c r="G53" s="383"/>
      <c r="H53" s="383"/>
      <c r="I53" s="383"/>
      <c r="J53" s="383"/>
      <c r="K53" s="384"/>
      <c r="L53" s="388" t="s">
        <v>90</v>
      </c>
      <c r="M53" s="389"/>
      <c r="N53" s="389"/>
      <c r="O53" s="389"/>
      <c r="P53" s="389"/>
      <c r="Q53" s="389"/>
      <c r="R53" s="389"/>
      <c r="S53" s="389"/>
      <c r="T53" s="390"/>
      <c r="U53" s="394">
        <v>2017</v>
      </c>
      <c r="V53" s="395"/>
      <c r="W53" s="74" t="s">
        <v>11</v>
      </c>
      <c r="X53" s="73">
        <v>4</v>
      </c>
      <c r="Y53" s="72" t="s">
        <v>10</v>
      </c>
      <c r="Z53" s="71" t="s">
        <v>12</v>
      </c>
      <c r="AB53" s="16"/>
      <c r="AC53" s="16"/>
      <c r="AD53" s="16"/>
      <c r="AE53" s="16"/>
      <c r="AF53" s="16"/>
      <c r="AG53" s="16"/>
      <c r="AH53" s="16"/>
      <c r="AI53" s="16"/>
      <c r="AJ53" s="16"/>
      <c r="AK53" s="16"/>
      <c r="AL53" s="16"/>
    </row>
    <row r="54" spans="1:38" ht="18" customHeight="1">
      <c r="A54" s="380"/>
      <c r="B54" s="381"/>
      <c r="C54" s="385"/>
      <c r="D54" s="386"/>
      <c r="E54" s="386"/>
      <c r="F54" s="386"/>
      <c r="G54" s="386"/>
      <c r="H54" s="386"/>
      <c r="I54" s="386"/>
      <c r="J54" s="386"/>
      <c r="K54" s="387"/>
      <c r="L54" s="391"/>
      <c r="M54" s="392"/>
      <c r="N54" s="392"/>
      <c r="O54" s="392"/>
      <c r="P54" s="392"/>
      <c r="Q54" s="392"/>
      <c r="R54" s="392"/>
      <c r="S54" s="392"/>
      <c r="T54" s="393"/>
      <c r="U54" s="396">
        <v>2020</v>
      </c>
      <c r="V54" s="397"/>
      <c r="W54" s="70" t="s">
        <v>11</v>
      </c>
      <c r="X54" s="69">
        <v>3</v>
      </c>
      <c r="Y54" s="68" t="s">
        <v>10</v>
      </c>
      <c r="Z54" s="67" t="s">
        <v>9</v>
      </c>
    </row>
    <row r="55" spans="1:38" ht="18" customHeight="1">
      <c r="A55" s="405" t="s">
        <v>86</v>
      </c>
      <c r="B55" s="406"/>
      <c r="C55" s="407" t="s">
        <v>89</v>
      </c>
      <c r="D55" s="408"/>
      <c r="E55" s="408"/>
      <c r="F55" s="408"/>
      <c r="G55" s="408"/>
      <c r="H55" s="408"/>
      <c r="I55" s="408"/>
      <c r="J55" s="408"/>
      <c r="K55" s="409"/>
      <c r="L55" s="413" t="s">
        <v>88</v>
      </c>
      <c r="M55" s="414"/>
      <c r="N55" s="414"/>
      <c r="O55" s="414"/>
      <c r="P55" s="414"/>
      <c r="Q55" s="414"/>
      <c r="R55" s="414"/>
      <c r="S55" s="414"/>
      <c r="T55" s="415"/>
      <c r="U55" s="419">
        <v>2020</v>
      </c>
      <c r="V55" s="420"/>
      <c r="W55" s="24" t="s">
        <v>11</v>
      </c>
      <c r="X55" s="66">
        <v>4</v>
      </c>
      <c r="Y55" s="22" t="s">
        <v>10</v>
      </c>
      <c r="Z55" s="21" t="s">
        <v>12</v>
      </c>
    </row>
    <row r="56" spans="1:38" ht="18" customHeight="1">
      <c r="A56" s="405"/>
      <c r="B56" s="406"/>
      <c r="C56" s="410"/>
      <c r="D56" s="411"/>
      <c r="E56" s="411"/>
      <c r="F56" s="411"/>
      <c r="G56" s="411"/>
      <c r="H56" s="411"/>
      <c r="I56" s="411"/>
      <c r="J56" s="411"/>
      <c r="K56" s="412"/>
      <c r="L56" s="416"/>
      <c r="M56" s="417"/>
      <c r="N56" s="417"/>
      <c r="O56" s="417"/>
      <c r="P56" s="417"/>
      <c r="Q56" s="417"/>
      <c r="R56" s="417"/>
      <c r="S56" s="417"/>
      <c r="T56" s="418"/>
      <c r="U56" s="378">
        <v>2024</v>
      </c>
      <c r="V56" s="379"/>
      <c r="W56" s="20" t="s">
        <v>11</v>
      </c>
      <c r="X56" s="65">
        <v>3</v>
      </c>
      <c r="Y56" s="18" t="s">
        <v>10</v>
      </c>
      <c r="Z56" s="17" t="s">
        <v>9</v>
      </c>
      <c r="AB56" s="16"/>
      <c r="AC56" s="16"/>
      <c r="AD56" s="16"/>
      <c r="AE56" s="16"/>
      <c r="AF56" s="16"/>
      <c r="AG56" s="16"/>
      <c r="AH56" s="16"/>
      <c r="AI56" s="16"/>
      <c r="AJ56" s="16"/>
      <c r="AK56" s="16"/>
      <c r="AL56" s="16"/>
    </row>
    <row r="57" spans="1:38" ht="18" customHeight="1">
      <c r="A57" s="405" t="s">
        <v>86</v>
      </c>
      <c r="B57" s="406"/>
      <c r="C57" s="407" t="s">
        <v>87</v>
      </c>
      <c r="D57" s="408"/>
      <c r="E57" s="408"/>
      <c r="F57" s="408"/>
      <c r="G57" s="408"/>
      <c r="H57" s="408"/>
      <c r="I57" s="408"/>
      <c r="J57" s="408"/>
      <c r="K57" s="409"/>
      <c r="L57" s="413" t="s">
        <v>84</v>
      </c>
      <c r="M57" s="414"/>
      <c r="N57" s="414"/>
      <c r="O57" s="414"/>
      <c r="P57" s="414"/>
      <c r="Q57" s="414"/>
      <c r="R57" s="414"/>
      <c r="S57" s="414"/>
      <c r="T57" s="415"/>
      <c r="U57" s="419">
        <v>2024</v>
      </c>
      <c r="V57" s="420"/>
      <c r="W57" s="24" t="s">
        <v>11</v>
      </c>
      <c r="X57" s="66">
        <v>4</v>
      </c>
      <c r="Y57" s="22" t="s">
        <v>10</v>
      </c>
      <c r="Z57" s="21" t="s">
        <v>12</v>
      </c>
      <c r="AB57" s="16"/>
      <c r="AC57" s="16"/>
      <c r="AD57" s="16"/>
      <c r="AE57" s="16"/>
      <c r="AF57" s="16"/>
      <c r="AG57" s="16"/>
      <c r="AH57" s="16"/>
      <c r="AI57" s="16"/>
      <c r="AJ57" s="16"/>
      <c r="AK57" s="16"/>
      <c r="AL57" s="16"/>
    </row>
    <row r="58" spans="1:38" ht="18" customHeight="1">
      <c r="A58" s="405"/>
      <c r="B58" s="406"/>
      <c r="C58" s="410"/>
      <c r="D58" s="411"/>
      <c r="E58" s="411"/>
      <c r="F58" s="411"/>
      <c r="G58" s="411"/>
      <c r="H58" s="411"/>
      <c r="I58" s="411"/>
      <c r="J58" s="411"/>
      <c r="K58" s="412"/>
      <c r="L58" s="416"/>
      <c r="M58" s="417"/>
      <c r="N58" s="417"/>
      <c r="O58" s="417"/>
      <c r="P58" s="417"/>
      <c r="Q58" s="417"/>
      <c r="R58" s="417"/>
      <c r="S58" s="417"/>
      <c r="T58" s="418"/>
      <c r="U58" s="378">
        <v>2026</v>
      </c>
      <c r="V58" s="379"/>
      <c r="W58" s="20" t="s">
        <v>11</v>
      </c>
      <c r="X58" s="65">
        <v>3</v>
      </c>
      <c r="Y58" s="18" t="s">
        <v>10</v>
      </c>
      <c r="Z58" s="17" t="s">
        <v>9</v>
      </c>
    </row>
    <row r="59" spans="1:38" ht="18" customHeight="1">
      <c r="A59" s="405" t="s">
        <v>86</v>
      </c>
      <c r="B59" s="406"/>
      <c r="C59" s="407" t="s">
        <v>85</v>
      </c>
      <c r="D59" s="408"/>
      <c r="E59" s="408"/>
      <c r="F59" s="408"/>
      <c r="G59" s="408"/>
      <c r="H59" s="408"/>
      <c r="I59" s="408"/>
      <c r="J59" s="408"/>
      <c r="K59" s="409"/>
      <c r="L59" s="413" t="s">
        <v>84</v>
      </c>
      <c r="M59" s="414"/>
      <c r="N59" s="414"/>
      <c r="O59" s="414"/>
      <c r="P59" s="414"/>
      <c r="Q59" s="414"/>
      <c r="R59" s="414"/>
      <c r="S59" s="414"/>
      <c r="T59" s="415"/>
      <c r="U59" s="419">
        <v>2026</v>
      </c>
      <c r="V59" s="420"/>
      <c r="W59" s="24" t="s">
        <v>11</v>
      </c>
      <c r="X59" s="66">
        <v>4</v>
      </c>
      <c r="Y59" s="22" t="s">
        <v>10</v>
      </c>
      <c r="Z59" s="21" t="s">
        <v>12</v>
      </c>
    </row>
    <row r="60" spans="1:38" ht="18" customHeight="1">
      <c r="A60" s="405"/>
      <c r="B60" s="406"/>
      <c r="C60" s="410"/>
      <c r="D60" s="411"/>
      <c r="E60" s="411"/>
      <c r="F60" s="411"/>
      <c r="G60" s="411"/>
      <c r="H60" s="411"/>
      <c r="I60" s="411"/>
      <c r="J60" s="411"/>
      <c r="K60" s="412"/>
      <c r="L60" s="416"/>
      <c r="M60" s="417"/>
      <c r="N60" s="417"/>
      <c r="O60" s="417"/>
      <c r="P60" s="417"/>
      <c r="Q60" s="417"/>
      <c r="R60" s="417"/>
      <c r="S60" s="417"/>
      <c r="T60" s="418"/>
      <c r="U60" s="378">
        <v>2029</v>
      </c>
      <c r="V60" s="379"/>
      <c r="W60" s="20" t="s">
        <v>11</v>
      </c>
      <c r="X60" s="65">
        <v>3</v>
      </c>
      <c r="Y60" s="18" t="s">
        <v>10</v>
      </c>
      <c r="Z60" s="17" t="s">
        <v>9</v>
      </c>
    </row>
    <row r="61" spans="1:38" ht="27" customHeight="1">
      <c r="A61" s="4" t="s">
        <v>8</v>
      </c>
      <c r="AB61" s="16"/>
      <c r="AC61" s="16"/>
      <c r="AD61" s="16"/>
      <c r="AE61" s="16"/>
      <c r="AF61" s="16"/>
      <c r="AG61" s="16"/>
      <c r="AH61" s="16"/>
      <c r="AI61" s="16"/>
      <c r="AJ61" s="16"/>
      <c r="AK61" s="16"/>
      <c r="AL61" s="16"/>
    </row>
    <row r="62" spans="1:38" ht="303.75" customHeight="1">
      <c r="A62" s="398" t="s">
        <v>83</v>
      </c>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400"/>
    </row>
    <row r="63" spans="1:38" ht="20.25" customHeight="1">
      <c r="A63" s="11"/>
      <c r="B63" s="11"/>
      <c r="C63" s="7"/>
      <c r="D63" s="7"/>
      <c r="E63" s="7"/>
      <c r="F63" s="7"/>
      <c r="G63" s="7"/>
      <c r="H63" s="7"/>
      <c r="I63" s="13"/>
      <c r="J63" s="13"/>
      <c r="K63" s="13"/>
      <c r="L63" s="13"/>
      <c r="M63" s="13"/>
      <c r="N63" s="12"/>
      <c r="O63" s="12"/>
      <c r="P63" s="12"/>
      <c r="Q63" s="11"/>
      <c r="R63" s="10"/>
      <c r="S63" s="10"/>
      <c r="T63" s="9"/>
      <c r="U63" s="10"/>
      <c r="V63" s="9"/>
      <c r="W63" s="8"/>
      <c r="X63" s="7"/>
      <c r="Y63" s="7"/>
      <c r="Z63" s="7"/>
    </row>
    <row r="64" spans="1:38" ht="12" customHeight="1">
      <c r="A64" s="11"/>
      <c r="B64" s="11"/>
      <c r="C64" s="7"/>
      <c r="D64" s="7"/>
      <c r="E64" s="7"/>
      <c r="F64" s="7"/>
      <c r="G64" s="7"/>
      <c r="H64" s="7"/>
      <c r="I64" s="13"/>
      <c r="J64" s="13"/>
      <c r="K64" s="13"/>
      <c r="L64" s="13"/>
      <c r="M64" s="13"/>
      <c r="N64" s="12"/>
      <c r="O64" s="12"/>
      <c r="P64" s="12"/>
      <c r="Q64" s="11"/>
      <c r="R64" s="10"/>
      <c r="S64" s="10"/>
      <c r="T64" s="9"/>
      <c r="U64" s="10"/>
      <c r="V64" s="9"/>
      <c r="W64" s="8"/>
      <c r="X64" s="7"/>
      <c r="Y64" s="7"/>
      <c r="Z64" s="7"/>
    </row>
    <row r="65" spans="1:35" ht="15" customHeight="1">
      <c r="A65" s="4" t="s">
        <v>7</v>
      </c>
    </row>
    <row r="66" spans="1:35" ht="31.5" customHeight="1">
      <c r="A66" s="135" t="s">
        <v>6</v>
      </c>
      <c r="B66" s="136"/>
      <c r="C66" s="136"/>
      <c r="D66" s="136"/>
      <c r="E66" s="136"/>
      <c r="F66" s="137"/>
      <c r="G66" s="421" t="s">
        <v>82</v>
      </c>
      <c r="H66" s="422"/>
      <c r="I66" s="422"/>
      <c r="J66" s="422"/>
      <c r="K66" s="422"/>
      <c r="L66" s="422"/>
      <c r="M66" s="422"/>
      <c r="N66" s="422"/>
      <c r="O66" s="422"/>
      <c r="P66" s="422"/>
      <c r="Q66" s="422"/>
      <c r="R66" s="422"/>
      <c r="S66" s="422"/>
      <c r="T66" s="422"/>
      <c r="U66" s="422"/>
      <c r="V66" s="422"/>
      <c r="W66" s="422"/>
      <c r="X66" s="422"/>
      <c r="Y66" s="422"/>
      <c r="Z66" s="423"/>
    </row>
    <row r="67" spans="1:35" ht="23.25" customHeight="1">
      <c r="A67" s="15" t="s">
        <v>5</v>
      </c>
      <c r="Z67" s="14"/>
      <c r="AA67" s="3"/>
      <c r="AB67" s="3"/>
      <c r="AC67" s="3"/>
      <c r="AD67" s="3"/>
      <c r="AE67" s="3"/>
      <c r="AF67" s="3"/>
      <c r="AG67" s="3"/>
    </row>
    <row r="68" spans="1:35" ht="300.75" customHeight="1">
      <c r="A68" s="424" t="s">
        <v>81</v>
      </c>
      <c r="B68" s="425"/>
      <c r="C68" s="425"/>
      <c r="D68" s="425"/>
      <c r="E68" s="425"/>
      <c r="F68" s="425"/>
      <c r="G68" s="425"/>
      <c r="H68" s="425"/>
      <c r="I68" s="425"/>
      <c r="J68" s="425"/>
      <c r="K68" s="425"/>
      <c r="L68" s="425"/>
      <c r="M68" s="425"/>
      <c r="N68" s="425"/>
      <c r="O68" s="425"/>
      <c r="P68" s="425"/>
      <c r="Q68" s="425"/>
      <c r="R68" s="425"/>
      <c r="S68" s="425"/>
      <c r="T68" s="425"/>
      <c r="U68" s="425"/>
      <c r="V68" s="425"/>
      <c r="W68" s="425"/>
      <c r="X68" s="425"/>
      <c r="Y68" s="425"/>
      <c r="Z68" s="426"/>
    </row>
    <row r="69" spans="1:35" ht="20.25" customHeight="1">
      <c r="A69" s="11"/>
      <c r="B69" s="11"/>
      <c r="C69" s="7"/>
      <c r="D69" s="7"/>
      <c r="E69" s="7"/>
      <c r="F69" s="7"/>
      <c r="G69" s="7"/>
      <c r="H69" s="7"/>
      <c r="I69" s="13"/>
      <c r="J69" s="13"/>
      <c r="K69" s="13"/>
      <c r="L69" s="13"/>
      <c r="M69" s="13"/>
      <c r="N69" s="12"/>
      <c r="O69" s="12"/>
      <c r="P69" s="12"/>
      <c r="Q69" s="11"/>
      <c r="R69" s="10"/>
      <c r="S69" s="10"/>
      <c r="T69" s="9"/>
      <c r="U69" s="10"/>
      <c r="V69" s="9"/>
      <c r="W69" s="8"/>
      <c r="X69" s="7"/>
      <c r="Y69" s="7"/>
      <c r="Z69" s="7"/>
    </row>
    <row r="70" spans="1:35" ht="39" customHeight="1">
      <c r="A70" s="6" t="s">
        <v>4</v>
      </c>
      <c r="AA70" s="5"/>
      <c r="AB70" s="5"/>
      <c r="AC70" s="5"/>
      <c r="AD70" s="5"/>
      <c r="AE70" s="5"/>
      <c r="AF70" s="5"/>
      <c r="AG70" s="5"/>
      <c r="AH70" s="2"/>
      <c r="AI70" s="2"/>
    </row>
    <row r="71" spans="1:35" ht="283.5" customHeight="1">
      <c r="A71" s="398" t="s">
        <v>80</v>
      </c>
      <c r="B71" s="399"/>
      <c r="C71" s="399"/>
      <c r="D71" s="399"/>
      <c r="E71" s="399"/>
      <c r="F71" s="399"/>
      <c r="G71" s="399"/>
      <c r="H71" s="399"/>
      <c r="I71" s="399"/>
      <c r="J71" s="399"/>
      <c r="K71" s="399"/>
      <c r="L71" s="399"/>
      <c r="M71" s="399"/>
      <c r="N71" s="399"/>
      <c r="O71" s="399"/>
      <c r="P71" s="399"/>
      <c r="Q71" s="399"/>
      <c r="R71" s="399"/>
      <c r="S71" s="399"/>
      <c r="T71" s="399"/>
      <c r="U71" s="399"/>
      <c r="V71" s="399"/>
      <c r="W71" s="399"/>
      <c r="X71" s="399"/>
      <c r="Y71" s="399"/>
      <c r="Z71" s="400"/>
    </row>
    <row r="73" spans="1:35" ht="21" customHeight="1">
      <c r="A73" s="4" t="s">
        <v>3</v>
      </c>
    </row>
    <row r="74" spans="1:35" ht="211.5" customHeight="1">
      <c r="A74" s="401" t="s">
        <v>79</v>
      </c>
      <c r="B74" s="402"/>
      <c r="C74" s="402"/>
      <c r="D74" s="402"/>
      <c r="E74" s="402"/>
      <c r="F74" s="402"/>
      <c r="G74" s="402"/>
      <c r="H74" s="402"/>
      <c r="I74" s="402"/>
      <c r="J74" s="402"/>
      <c r="K74" s="402"/>
      <c r="L74" s="402"/>
      <c r="M74" s="402"/>
      <c r="N74" s="402"/>
      <c r="O74" s="402"/>
      <c r="P74" s="402"/>
      <c r="Q74" s="402"/>
      <c r="R74" s="402"/>
      <c r="S74" s="402"/>
      <c r="T74" s="402"/>
      <c r="U74" s="402"/>
      <c r="V74" s="402"/>
      <c r="W74" s="402"/>
      <c r="X74" s="402"/>
      <c r="Y74" s="402"/>
      <c r="Z74" s="403"/>
    </row>
    <row r="75" spans="1:35">
      <c r="B75" s="3"/>
      <c r="C75" s="3"/>
      <c r="D75" s="3"/>
      <c r="E75" s="3"/>
      <c r="F75" s="3"/>
      <c r="G75" s="3"/>
      <c r="H75" s="3"/>
      <c r="I75" s="3"/>
      <c r="J75" s="3"/>
      <c r="K75" s="3"/>
      <c r="L75" s="3"/>
      <c r="M75" s="3"/>
      <c r="N75" s="3"/>
      <c r="O75" s="3"/>
      <c r="P75" s="3"/>
      <c r="Q75" s="3"/>
      <c r="R75" s="3"/>
      <c r="S75" s="3"/>
      <c r="T75" s="3"/>
      <c r="U75" s="3"/>
      <c r="V75" s="3"/>
      <c r="W75" s="3"/>
      <c r="X75" s="3"/>
      <c r="Y75" s="3"/>
      <c r="Z75" s="3"/>
    </row>
    <row r="76" spans="1:35">
      <c r="Y76" s="1" t="s">
        <v>2</v>
      </c>
    </row>
    <row r="77" spans="1:35">
      <c r="A77" s="1" t="s">
        <v>1</v>
      </c>
    </row>
    <row r="78" spans="1:35" ht="63.75" customHeight="1">
      <c r="A78" s="116" t="s">
        <v>0</v>
      </c>
      <c r="B78" s="116"/>
      <c r="C78" s="116"/>
      <c r="D78" s="116"/>
      <c r="E78" s="116"/>
      <c r="F78" s="116"/>
      <c r="G78" s="116"/>
      <c r="H78" s="116"/>
      <c r="I78" s="116"/>
      <c r="J78" s="116"/>
      <c r="K78" s="116"/>
      <c r="L78" s="116"/>
      <c r="M78" s="116"/>
      <c r="N78" s="116"/>
      <c r="O78" s="116"/>
      <c r="P78" s="116"/>
      <c r="Q78" s="116"/>
      <c r="R78" s="116"/>
      <c r="S78" s="116"/>
      <c r="T78" s="116"/>
      <c r="U78" s="116"/>
      <c r="V78" s="116"/>
      <c r="W78" s="116"/>
      <c r="X78" s="116"/>
      <c r="Y78" s="116"/>
      <c r="Z78" s="116"/>
    </row>
    <row r="97" spans="1:33">
      <c r="AA97" s="2"/>
      <c r="AB97" s="2"/>
      <c r="AC97" s="2"/>
      <c r="AD97" s="2"/>
      <c r="AE97" s="2"/>
      <c r="AF97" s="2"/>
      <c r="AG97" s="2"/>
    </row>
    <row r="105" spans="1:33">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sheetData>
  <mergeCells count="178">
    <mergeCell ref="A71:Z71"/>
    <mergeCell ref="A74:Z74"/>
    <mergeCell ref="A78:Z78"/>
    <mergeCell ref="D13:I13"/>
    <mergeCell ref="J13:R13"/>
    <mergeCell ref="S13:Z13"/>
    <mergeCell ref="A59:B60"/>
    <mergeCell ref="C59:K60"/>
    <mergeCell ref="L59:T60"/>
    <mergeCell ref="U59:V59"/>
    <mergeCell ref="U60:V60"/>
    <mergeCell ref="A62:Z62"/>
    <mergeCell ref="A66:F66"/>
    <mergeCell ref="G66:Z66"/>
    <mergeCell ref="A68:Z68"/>
    <mergeCell ref="A55:B56"/>
    <mergeCell ref="C55:K56"/>
    <mergeCell ref="L55:T56"/>
    <mergeCell ref="U55:V55"/>
    <mergeCell ref="U56:V56"/>
    <mergeCell ref="A57:B58"/>
    <mergeCell ref="C57:K58"/>
    <mergeCell ref="L57:T58"/>
    <mergeCell ref="U57:V57"/>
    <mergeCell ref="U58:V58"/>
    <mergeCell ref="A52:B52"/>
    <mergeCell ref="C52:K52"/>
    <mergeCell ref="L52:T52"/>
    <mergeCell ref="U52:Z52"/>
    <mergeCell ref="A53:B54"/>
    <mergeCell ref="C53:K54"/>
    <mergeCell ref="L53:T54"/>
    <mergeCell ref="U53:V53"/>
    <mergeCell ref="U54:V54"/>
    <mergeCell ref="A48:B49"/>
    <mergeCell ref="C48:H49"/>
    <mergeCell ref="I48:M49"/>
    <mergeCell ref="N48:P49"/>
    <mergeCell ref="Q48:Q49"/>
    <mergeCell ref="R48:S48"/>
    <mergeCell ref="X48:Z49"/>
    <mergeCell ref="R49:S49"/>
    <mergeCell ref="A51:Z51"/>
    <mergeCell ref="A44:B45"/>
    <mergeCell ref="C44:H45"/>
    <mergeCell ref="I44:M45"/>
    <mergeCell ref="N44:P45"/>
    <mergeCell ref="Q44:Q45"/>
    <mergeCell ref="R44:S44"/>
    <mergeCell ref="X44:Z45"/>
    <mergeCell ref="R45:S45"/>
    <mergeCell ref="A46:B47"/>
    <mergeCell ref="C46:H47"/>
    <mergeCell ref="I46:M47"/>
    <mergeCell ref="N46:P47"/>
    <mergeCell ref="Q46:Q47"/>
    <mergeCell ref="R46:S46"/>
    <mergeCell ref="X46:Z47"/>
    <mergeCell ref="R47:S47"/>
    <mergeCell ref="A40:Z40"/>
    <mergeCell ref="A41:B41"/>
    <mergeCell ref="C41:H41"/>
    <mergeCell ref="I41:M41"/>
    <mergeCell ref="N41:Q41"/>
    <mergeCell ref="R41:W41"/>
    <mergeCell ref="X41:Z41"/>
    <mergeCell ref="A42:B43"/>
    <mergeCell ref="C42:H43"/>
    <mergeCell ref="I42:M43"/>
    <mergeCell ref="N42:P43"/>
    <mergeCell ref="Q42:Q43"/>
    <mergeCell ref="R42:S42"/>
    <mergeCell ref="X42:Z43"/>
    <mergeCell ref="R43:S43"/>
    <mergeCell ref="A35:H36"/>
    <mergeCell ref="I35:M36"/>
    <mergeCell ref="N35:P36"/>
    <mergeCell ref="Q35:Q36"/>
    <mergeCell ref="R35:S35"/>
    <mergeCell ref="X35:Z36"/>
    <mergeCell ref="R36:S36"/>
    <mergeCell ref="A37:H38"/>
    <mergeCell ref="I37:M38"/>
    <mergeCell ref="N37:P38"/>
    <mergeCell ref="Q37:Q38"/>
    <mergeCell ref="R37:S37"/>
    <mergeCell ref="X37:Z38"/>
    <mergeCell ref="R38:S38"/>
    <mergeCell ref="A31:H32"/>
    <mergeCell ref="I31:M32"/>
    <mergeCell ref="N31:P32"/>
    <mergeCell ref="Q31:Q32"/>
    <mergeCell ref="R31:S31"/>
    <mergeCell ref="X31:Z32"/>
    <mergeCell ref="R32:S32"/>
    <mergeCell ref="A33:H34"/>
    <mergeCell ref="I33:M34"/>
    <mergeCell ref="N33:P34"/>
    <mergeCell ref="Q33:Q34"/>
    <mergeCell ref="R33:S33"/>
    <mergeCell ref="X33:Z34"/>
    <mergeCell ref="R34:S34"/>
    <mergeCell ref="A27:G27"/>
    <mergeCell ref="H27:L27"/>
    <mergeCell ref="N27:T27"/>
    <mergeCell ref="U27:Y27"/>
    <mergeCell ref="A28:G28"/>
    <mergeCell ref="H28:Y28"/>
    <mergeCell ref="A29:Z29"/>
    <mergeCell ref="A30:H30"/>
    <mergeCell ref="I30:M30"/>
    <mergeCell ref="N30:Q30"/>
    <mergeCell ref="R30:W30"/>
    <mergeCell ref="X30:Z30"/>
    <mergeCell ref="A24:G24"/>
    <mergeCell ref="H24:L24"/>
    <mergeCell ref="N24:T24"/>
    <mergeCell ref="U24:Y24"/>
    <mergeCell ref="A25:G25"/>
    <mergeCell ref="H25:L25"/>
    <mergeCell ref="N25:T25"/>
    <mergeCell ref="U25:Y25"/>
    <mergeCell ref="A26:G26"/>
    <mergeCell ref="H26:L26"/>
    <mergeCell ref="N26:Z26"/>
    <mergeCell ref="A21:G21"/>
    <mergeCell ref="H21:L21"/>
    <mergeCell ref="N21:T21"/>
    <mergeCell ref="U21:Y21"/>
    <mergeCell ref="A22:G22"/>
    <mergeCell ref="H22:L22"/>
    <mergeCell ref="N22:T22"/>
    <mergeCell ref="U22:Y22"/>
    <mergeCell ref="A23:G23"/>
    <mergeCell ref="H23:L23"/>
    <mergeCell ref="N23:T23"/>
    <mergeCell ref="U23:Y23"/>
    <mergeCell ref="A20:G20"/>
    <mergeCell ref="H20:L20"/>
    <mergeCell ref="N20:T20"/>
    <mergeCell ref="U20:Y20"/>
    <mergeCell ref="U16:Z16"/>
    <mergeCell ref="D17:J17"/>
    <mergeCell ref="K17:L17"/>
    <mergeCell ref="M17:N17"/>
    <mergeCell ref="O17:Q17"/>
    <mergeCell ref="U17:W17"/>
    <mergeCell ref="A19:M19"/>
    <mergeCell ref="N19:Z19"/>
    <mergeCell ref="A13:C13"/>
    <mergeCell ref="A14:C17"/>
    <mergeCell ref="D14:J14"/>
    <mergeCell ref="K14:R14"/>
    <mergeCell ref="S14:Z14"/>
    <mergeCell ref="D15:J15"/>
    <mergeCell ref="K15:R15"/>
    <mergeCell ref="S15:Z15"/>
    <mergeCell ref="D16:J16"/>
    <mergeCell ref="K16:N16"/>
    <mergeCell ref="O16:T16"/>
    <mergeCell ref="G10:V10"/>
    <mergeCell ref="X12:Z12"/>
    <mergeCell ref="V12:W12"/>
    <mergeCell ref="A2:Z2"/>
    <mergeCell ref="S3:T3"/>
    <mergeCell ref="A6:Z6"/>
    <mergeCell ref="A7:Z7"/>
    <mergeCell ref="A9:C11"/>
    <mergeCell ref="D9:F9"/>
    <mergeCell ref="G9:V9"/>
    <mergeCell ref="W9:Z11"/>
    <mergeCell ref="D10:F10"/>
    <mergeCell ref="D11:F11"/>
    <mergeCell ref="G11:V11"/>
    <mergeCell ref="A12:C12"/>
    <mergeCell ref="D12:F12"/>
    <mergeCell ref="H12:I12"/>
    <mergeCell ref="K12:L12"/>
  </mergeCells>
  <phoneticPr fontId="5"/>
  <printOptions horizontalCentered="1"/>
  <pageMargins left="0.62992125984251968" right="0.62992125984251968" top="0.39370078740157483" bottom="0.39370078740157483" header="0.31496062992125984" footer="0.31496062992125984"/>
  <pageSetup paperSize="9" fitToHeight="0" orientation="portrait" r:id="rId1"/>
  <rowBreaks count="3" manualBreakCount="3">
    <brk id="28" max="25" man="1"/>
    <brk id="60" max="25" man="1"/>
    <brk id="69" max="25"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3A9D8BA4-1FC0-4C00-B972-69B01D634DA6}">
          <x14:formula1>
            <xm:f>リスト!$L$2:$L$4</xm:f>
          </x14:formula1>
          <xm:sqref>D13:I13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E5895D-0707-4392-AD7F-DA2CE54B23D0}">
  <dimension ref="A1:AB87"/>
  <sheetViews>
    <sheetView workbookViewId="0">
      <selection activeCell="G10" sqref="G10:V10"/>
    </sheetView>
  </sheetViews>
  <sheetFormatPr defaultColWidth="9" defaultRowHeight="13.5"/>
  <cols>
    <col min="1" max="1" width="19.125" style="82" customWidth="1"/>
    <col min="2" max="2" width="9.5" style="82" bestFit="1" customWidth="1"/>
    <col min="3" max="3" width="9" style="82"/>
    <col min="4" max="4" width="17.625" style="82" customWidth="1"/>
    <col min="5" max="6" width="9" style="82"/>
    <col min="7" max="7" width="15.125" style="82" bestFit="1" customWidth="1"/>
    <col min="8" max="12" width="9" style="82"/>
    <col min="13" max="13" width="15.125" style="82" bestFit="1" customWidth="1"/>
    <col min="14" max="18" width="9" style="82"/>
    <col min="19" max="23" width="9" style="82" customWidth="1"/>
    <col min="24" max="24" width="9" style="82"/>
    <col min="25" max="25" width="15.375" style="82" customWidth="1"/>
    <col min="26" max="26" width="24.625" style="82" customWidth="1"/>
    <col min="27" max="16384" width="9" style="82"/>
  </cols>
  <sheetData>
    <row r="1" spans="1:28">
      <c r="A1" s="91" t="s">
        <v>133</v>
      </c>
      <c r="D1" s="91" t="s">
        <v>132</v>
      </c>
      <c r="G1" s="91" t="s">
        <v>131</v>
      </c>
      <c r="J1" s="91" t="s">
        <v>130</v>
      </c>
      <c r="L1" s="104" t="s">
        <v>240</v>
      </c>
      <c r="M1" s="90" t="s">
        <v>129</v>
      </c>
      <c r="O1" s="91" t="s">
        <v>62</v>
      </c>
      <c r="Q1" s="91" t="s">
        <v>128</v>
      </c>
      <c r="S1" s="90" t="s">
        <v>65</v>
      </c>
      <c r="U1" s="90" t="s">
        <v>127</v>
      </c>
      <c r="W1" s="90" t="s">
        <v>126</v>
      </c>
    </row>
    <row r="2" spans="1:28" ht="15.75" customHeight="1">
      <c r="A2" s="89" t="s">
        <v>124</v>
      </c>
      <c r="D2" s="89" t="s">
        <v>124</v>
      </c>
      <c r="G2" s="89" t="s">
        <v>124</v>
      </c>
      <c r="J2" s="88" t="s">
        <v>124</v>
      </c>
      <c r="L2" s="105" t="s">
        <v>243</v>
      </c>
      <c r="M2" s="83" t="s">
        <v>125</v>
      </c>
      <c r="O2" s="89" t="s">
        <v>124</v>
      </c>
      <c r="Q2" s="88" t="s">
        <v>124</v>
      </c>
      <c r="S2" s="88" t="s">
        <v>123</v>
      </c>
      <c r="U2" s="88" t="s">
        <v>123</v>
      </c>
      <c r="W2" s="88" t="s">
        <v>123</v>
      </c>
      <c r="Y2" s="427" t="s">
        <v>122</v>
      </c>
      <c r="Z2" s="428"/>
    </row>
    <row r="3" spans="1:28" ht="15.75" customHeight="1">
      <c r="A3" s="83" t="s">
        <v>101</v>
      </c>
      <c r="D3" s="83" t="s">
        <v>121</v>
      </c>
      <c r="G3" s="83" t="s">
        <v>92</v>
      </c>
      <c r="J3" s="83" t="s">
        <v>86</v>
      </c>
      <c r="L3" s="106" t="s">
        <v>244</v>
      </c>
      <c r="M3" s="86">
        <v>1</v>
      </c>
      <c r="O3" s="83" t="s">
        <v>104</v>
      </c>
      <c r="Q3" s="83" t="s">
        <v>120</v>
      </c>
      <c r="S3" s="83">
        <v>2007</v>
      </c>
      <c r="U3" s="83">
        <v>2026</v>
      </c>
      <c r="W3" s="83">
        <v>2025</v>
      </c>
      <c r="Y3" s="85" t="s">
        <v>119</v>
      </c>
      <c r="Z3" s="85" t="str" cm="1">
        <f t="array" ref="Z3:AB3">'願書（様式1）'!D12:F12&amp;"/"&amp;'願書（様式1）'!H12:I12&amp;"/"&amp;'願書（様式1）'!K12:L12</f>
        <v>//</v>
      </c>
      <c r="AA3" s="82" t="str">
        <v>//</v>
      </c>
      <c r="AB3" s="82" t="e">
        <v>#N/A</v>
      </c>
    </row>
    <row r="4" spans="1:28">
      <c r="A4" s="83" t="s">
        <v>108</v>
      </c>
      <c r="D4" s="83" t="s">
        <v>118</v>
      </c>
      <c r="G4" s="83" t="s">
        <v>98</v>
      </c>
      <c r="J4" s="83" t="s">
        <v>117</v>
      </c>
      <c r="L4" s="106" t="s">
        <v>245</v>
      </c>
      <c r="M4" s="86">
        <v>2</v>
      </c>
      <c r="O4" s="83" t="s">
        <v>116</v>
      </c>
      <c r="Q4" s="83" t="s">
        <v>95</v>
      </c>
      <c r="S4" s="83">
        <v>2006</v>
      </c>
      <c r="U4" s="83">
        <v>2025</v>
      </c>
      <c r="W4" s="83">
        <v>2026</v>
      </c>
      <c r="Y4" s="85" t="s">
        <v>115</v>
      </c>
      <c r="Z4" s="87">
        <v>46113</v>
      </c>
    </row>
    <row r="5" spans="1:28" ht="19.5" customHeight="1">
      <c r="A5" s="83" t="s">
        <v>247</v>
      </c>
      <c r="D5" s="83" t="s">
        <v>114</v>
      </c>
      <c r="G5" s="83" t="s">
        <v>113</v>
      </c>
      <c r="M5" s="86">
        <v>3</v>
      </c>
      <c r="O5" s="83" t="s">
        <v>112</v>
      </c>
      <c r="S5" s="83">
        <v>2005</v>
      </c>
      <c r="U5" s="83">
        <v>2024</v>
      </c>
      <c r="W5" s="83">
        <v>2027</v>
      </c>
      <c r="Y5" s="85" t="s">
        <v>111</v>
      </c>
      <c r="Z5" s="85" t="e">
        <f>DATEDIF(Z3,Z4,"Y")</f>
        <v>#VALUE!</v>
      </c>
    </row>
    <row r="6" spans="1:28">
      <c r="A6" s="83"/>
      <c r="D6" s="83" t="s">
        <v>110</v>
      </c>
      <c r="S6" s="83">
        <v>2004</v>
      </c>
      <c r="U6" s="83">
        <v>2023</v>
      </c>
      <c r="W6" s="83">
        <v>2028</v>
      </c>
      <c r="Y6" s="85" t="s">
        <v>109</v>
      </c>
      <c r="Z6" s="84" t="e">
        <f>IF(Z4=Z5,"","★")</f>
        <v>#VALUE!</v>
      </c>
    </row>
    <row r="7" spans="1:28">
      <c r="A7" s="83"/>
      <c r="S7" s="83">
        <v>2003</v>
      </c>
      <c r="U7" s="83">
        <v>2022</v>
      </c>
      <c r="W7" s="83">
        <v>2029</v>
      </c>
    </row>
    <row r="8" spans="1:28">
      <c r="A8" s="83"/>
      <c r="S8" s="83">
        <v>2002</v>
      </c>
      <c r="U8" s="83">
        <f t="shared" ref="U8:U16" si="0">U7-1</f>
        <v>2021</v>
      </c>
      <c r="W8" s="83">
        <v>2030</v>
      </c>
    </row>
    <row r="9" spans="1:28">
      <c r="A9" s="83"/>
      <c r="S9" s="83">
        <v>2001</v>
      </c>
      <c r="U9" s="83">
        <f t="shared" si="0"/>
        <v>2020</v>
      </c>
      <c r="W9" s="83">
        <v>2031</v>
      </c>
    </row>
    <row r="10" spans="1:28">
      <c r="A10" s="83"/>
      <c r="S10" s="83">
        <v>2000</v>
      </c>
      <c r="U10" s="83">
        <f t="shared" si="0"/>
        <v>2019</v>
      </c>
      <c r="W10" s="83">
        <v>2032</v>
      </c>
    </row>
    <row r="11" spans="1:28">
      <c r="S11" s="83">
        <v>1999</v>
      </c>
      <c r="U11" s="83">
        <f t="shared" si="0"/>
        <v>2018</v>
      </c>
      <c r="W11" s="83">
        <v>2033</v>
      </c>
    </row>
    <row r="12" spans="1:28">
      <c r="S12" s="83">
        <v>1998</v>
      </c>
      <c r="U12" s="83">
        <f t="shared" si="0"/>
        <v>2017</v>
      </c>
      <c r="W12" s="83">
        <v>2034</v>
      </c>
    </row>
    <row r="13" spans="1:28">
      <c r="S13" s="83">
        <v>1997</v>
      </c>
      <c r="U13" s="83">
        <f t="shared" si="0"/>
        <v>2016</v>
      </c>
      <c r="W13" s="83">
        <v>2035</v>
      </c>
    </row>
    <row r="14" spans="1:28">
      <c r="S14" s="83">
        <v>1996</v>
      </c>
      <c r="U14" s="83">
        <f t="shared" si="0"/>
        <v>2015</v>
      </c>
    </row>
    <row r="15" spans="1:28">
      <c r="S15" s="83">
        <v>1995</v>
      </c>
      <c r="U15" s="83">
        <f t="shared" si="0"/>
        <v>2014</v>
      </c>
    </row>
    <row r="16" spans="1:28">
      <c r="S16" s="83">
        <v>1994</v>
      </c>
      <c r="U16" s="83">
        <f t="shared" si="0"/>
        <v>2013</v>
      </c>
    </row>
    <row r="17" spans="19:19">
      <c r="S17" s="83">
        <v>1993</v>
      </c>
    </row>
    <row r="18" spans="19:19">
      <c r="S18" s="83">
        <v>1992</v>
      </c>
    </row>
    <row r="19" spans="19:19">
      <c r="S19" s="83">
        <v>1991</v>
      </c>
    </row>
    <row r="20" spans="19:19">
      <c r="S20" s="83">
        <v>1990</v>
      </c>
    </row>
    <row r="21" spans="19:19">
      <c r="S21" s="83">
        <v>1989</v>
      </c>
    </row>
    <row r="22" spans="19:19">
      <c r="S22" s="83">
        <v>1988</v>
      </c>
    </row>
    <row r="23" spans="19:19">
      <c r="S23" s="83">
        <v>1987</v>
      </c>
    </row>
    <row r="24" spans="19:19">
      <c r="S24" s="83">
        <v>1986</v>
      </c>
    </row>
    <row r="25" spans="19:19">
      <c r="S25" s="83">
        <v>1985</v>
      </c>
    </row>
    <row r="26" spans="19:19">
      <c r="S26" s="83">
        <v>1984</v>
      </c>
    </row>
    <row r="27" spans="19:19">
      <c r="S27" s="83">
        <v>1983</v>
      </c>
    </row>
    <row r="28" spans="19:19">
      <c r="S28" s="83">
        <v>1982</v>
      </c>
    </row>
    <row r="29" spans="19:19">
      <c r="S29" s="83">
        <v>1981</v>
      </c>
    </row>
    <row r="30" spans="19:19">
      <c r="S30" s="83">
        <v>1980</v>
      </c>
    </row>
    <row r="31" spans="19:19">
      <c r="S31" s="83">
        <v>1979</v>
      </c>
    </row>
    <row r="32" spans="19:19">
      <c r="S32" s="83">
        <v>1978</v>
      </c>
    </row>
    <row r="33" spans="19:19">
      <c r="S33" s="83">
        <v>1977</v>
      </c>
    </row>
    <row r="34" spans="19:19">
      <c r="S34" s="83">
        <v>1976</v>
      </c>
    </row>
    <row r="35" spans="19:19">
      <c r="S35" s="83">
        <v>1975</v>
      </c>
    </row>
    <row r="36" spans="19:19">
      <c r="S36" s="83">
        <v>1974</v>
      </c>
    </row>
    <row r="37" spans="19:19">
      <c r="S37" s="83">
        <v>1973</v>
      </c>
    </row>
    <row r="38" spans="19:19">
      <c r="S38" s="83">
        <v>1972</v>
      </c>
    </row>
    <row r="39" spans="19:19">
      <c r="S39" s="83">
        <v>1971</v>
      </c>
    </row>
    <row r="40" spans="19:19">
      <c r="S40" s="83">
        <v>1970</v>
      </c>
    </row>
    <row r="41" spans="19:19">
      <c r="S41" s="83">
        <v>1969</v>
      </c>
    </row>
    <row r="42" spans="19:19">
      <c r="S42" s="83">
        <v>1968</v>
      </c>
    </row>
    <row r="43" spans="19:19">
      <c r="S43" s="83">
        <v>1967</v>
      </c>
    </row>
    <row r="44" spans="19:19">
      <c r="S44" s="83">
        <v>1966</v>
      </c>
    </row>
    <row r="45" spans="19:19">
      <c r="S45" s="83">
        <v>1965</v>
      </c>
    </row>
    <row r="46" spans="19:19">
      <c r="S46" s="83">
        <v>1964</v>
      </c>
    </row>
    <row r="47" spans="19:19">
      <c r="S47" s="83">
        <v>1963</v>
      </c>
    </row>
    <row r="48" spans="19:19">
      <c r="S48" s="83">
        <v>1962</v>
      </c>
    </row>
    <row r="49" spans="19:19">
      <c r="S49" s="83">
        <v>1961</v>
      </c>
    </row>
    <row r="50" spans="19:19">
      <c r="S50" s="83">
        <v>1960</v>
      </c>
    </row>
    <row r="51" spans="19:19">
      <c r="S51" s="83">
        <v>1959</v>
      </c>
    </row>
    <row r="52" spans="19:19">
      <c r="S52" s="83">
        <v>1958</v>
      </c>
    </row>
    <row r="53" spans="19:19">
      <c r="S53" s="83">
        <v>1957</v>
      </c>
    </row>
    <row r="54" spans="19:19">
      <c r="S54" s="83">
        <v>1956</v>
      </c>
    </row>
    <row r="55" spans="19:19">
      <c r="S55" s="83">
        <v>1955</v>
      </c>
    </row>
    <row r="56" spans="19:19">
      <c r="S56" s="83">
        <v>1954</v>
      </c>
    </row>
    <row r="57" spans="19:19">
      <c r="S57" s="83">
        <v>1953</v>
      </c>
    </row>
    <row r="58" spans="19:19">
      <c r="S58" s="83">
        <v>1952</v>
      </c>
    </row>
    <row r="59" spans="19:19">
      <c r="S59" s="83">
        <v>1951</v>
      </c>
    </row>
    <row r="60" spans="19:19">
      <c r="S60" s="83">
        <v>1950</v>
      </c>
    </row>
    <row r="61" spans="19:19">
      <c r="S61" s="83">
        <v>1949</v>
      </c>
    </row>
    <row r="62" spans="19:19">
      <c r="S62" s="83">
        <v>1948</v>
      </c>
    </row>
    <row r="63" spans="19:19">
      <c r="S63" s="83">
        <v>1947</v>
      </c>
    </row>
    <row r="64" spans="19:19">
      <c r="S64" s="83">
        <v>1946</v>
      </c>
    </row>
    <row r="65" spans="19:19">
      <c r="S65" s="83">
        <v>1945</v>
      </c>
    </row>
    <row r="66" spans="19:19">
      <c r="S66" s="83">
        <v>1944</v>
      </c>
    </row>
    <row r="67" spans="19:19">
      <c r="S67" s="83">
        <v>1943</v>
      </c>
    </row>
    <row r="68" spans="19:19">
      <c r="S68" s="83">
        <v>1942</v>
      </c>
    </row>
    <row r="69" spans="19:19">
      <c r="S69" s="83">
        <v>1941</v>
      </c>
    </row>
    <row r="70" spans="19:19">
      <c r="S70" s="83">
        <v>1940</v>
      </c>
    </row>
    <row r="71" spans="19:19">
      <c r="S71" s="83">
        <v>1939</v>
      </c>
    </row>
    <row r="72" spans="19:19">
      <c r="S72" s="83">
        <v>1938</v>
      </c>
    </row>
    <row r="73" spans="19:19">
      <c r="S73" s="83">
        <v>1937</v>
      </c>
    </row>
    <row r="74" spans="19:19">
      <c r="S74" s="83">
        <v>1936</v>
      </c>
    </row>
    <row r="75" spans="19:19">
      <c r="S75" s="83">
        <v>1935</v>
      </c>
    </row>
    <row r="76" spans="19:19">
      <c r="S76" s="83">
        <v>1934</v>
      </c>
    </row>
    <row r="77" spans="19:19">
      <c r="S77" s="83">
        <v>1933</v>
      </c>
    </row>
    <row r="78" spans="19:19">
      <c r="S78" s="83">
        <v>1932</v>
      </c>
    </row>
    <row r="79" spans="19:19">
      <c r="S79" s="83">
        <v>1931</v>
      </c>
    </row>
    <row r="80" spans="19:19">
      <c r="S80" s="83">
        <v>1930</v>
      </c>
    </row>
    <row r="81" spans="19:19">
      <c r="S81" s="83">
        <v>1929</v>
      </c>
    </row>
    <row r="82" spans="19:19">
      <c r="S82" s="83">
        <v>1928</v>
      </c>
    </row>
    <row r="83" spans="19:19">
      <c r="S83" s="83">
        <v>1927</v>
      </c>
    </row>
    <row r="84" spans="19:19">
      <c r="S84" s="83">
        <v>1926</v>
      </c>
    </row>
    <row r="85" spans="19:19">
      <c r="S85" s="83">
        <v>1925</v>
      </c>
    </row>
    <row r="86" spans="19:19">
      <c r="S86" s="83">
        <v>1924</v>
      </c>
    </row>
    <row r="87" spans="19:19">
      <c r="S87" s="83">
        <v>1923</v>
      </c>
    </row>
  </sheetData>
  <mergeCells count="1">
    <mergeCell ref="Y2:Z2"/>
  </mergeCells>
  <phoneticPr fontId="5"/>
  <pageMargins left="0.7" right="0.7" top="0.75" bottom="0.75" header="0.3" footer="0.3"/>
  <pageSetup paperSize="9" orientation="portrait" horizontalDpi="360" verticalDpi="36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6A5A2A-2D5A-433B-B22E-D8D5CB92996C}">
  <dimension ref="A1:C107"/>
  <sheetViews>
    <sheetView topLeftCell="A25" workbookViewId="0">
      <selection activeCell="G10" sqref="G10:V10"/>
    </sheetView>
  </sheetViews>
  <sheetFormatPr defaultRowHeight="18.75"/>
  <cols>
    <col min="1" max="1" width="40.125" style="92" bestFit="1" customWidth="1"/>
    <col min="2" max="2" width="23.375" style="92" customWidth="1"/>
    <col min="3" max="3" width="9.25" style="92" bestFit="1" customWidth="1"/>
    <col min="4" max="16384" width="9" style="92"/>
  </cols>
  <sheetData>
    <row r="1" spans="1:3">
      <c r="A1" s="102" t="s">
        <v>239</v>
      </c>
      <c r="B1" s="102">
        <f>'願書（様式1）'!G9</f>
        <v>0</v>
      </c>
    </row>
    <row r="2" spans="1:3">
      <c r="A2" s="102" t="s">
        <v>238</v>
      </c>
      <c r="B2" s="102">
        <f>'願書（様式1）'!G10</f>
        <v>0</v>
      </c>
    </row>
    <row r="3" spans="1:3">
      <c r="A3" s="102" t="s">
        <v>237</v>
      </c>
      <c r="B3" s="102">
        <f>'願書（様式1）'!G11</f>
        <v>0</v>
      </c>
    </row>
    <row r="4" spans="1:3">
      <c r="A4" s="102" t="s">
        <v>236</v>
      </c>
      <c r="B4" s="102">
        <f>'願書（様式1）'!D15</f>
        <v>0</v>
      </c>
    </row>
    <row r="5" spans="1:3">
      <c r="A5" s="102" t="s">
        <v>235</v>
      </c>
      <c r="B5" s="102">
        <f>'願書（様式1）'!K15</f>
        <v>0</v>
      </c>
    </row>
    <row r="6" spans="1:3">
      <c r="A6" s="102" t="s">
        <v>234</v>
      </c>
      <c r="B6" s="102">
        <f>'願書（様式1）'!S15</f>
        <v>0</v>
      </c>
    </row>
    <row r="7" spans="1:3">
      <c r="A7" s="102" t="s">
        <v>233</v>
      </c>
      <c r="B7" s="102" t="str">
        <f>'願書（様式1）'!D17</f>
        <v>CLICK HERE▼</v>
      </c>
    </row>
    <row r="8" spans="1:3">
      <c r="A8" s="102" t="s">
        <v>232</v>
      </c>
      <c r="B8" s="102">
        <f>'願書（様式1）'!K17</f>
        <v>0</v>
      </c>
    </row>
    <row r="9" spans="1:3">
      <c r="A9" s="102" t="s">
        <v>231</v>
      </c>
      <c r="B9" s="102" t="str">
        <f>'願書（様式1）'!O17&amp;"/"&amp;'願書（様式1）'!S17</f>
        <v>/</v>
      </c>
    </row>
    <row r="10" spans="1:3">
      <c r="A10" s="102" t="s">
        <v>230</v>
      </c>
      <c r="B10" s="102" t="str">
        <f>'願書（様式1）'!U17&amp;"/"&amp;'願書（様式1）'!Y17</f>
        <v>/</v>
      </c>
    </row>
    <row r="11" spans="1:3">
      <c r="A11" s="102" t="s">
        <v>229</v>
      </c>
      <c r="B11" s="102" t="str">
        <f>'願書（様式1）'!D13</f>
        <v>ここをクリック▼</v>
      </c>
    </row>
    <row r="12" spans="1:3">
      <c r="A12" s="429" t="s">
        <v>248</v>
      </c>
      <c r="B12" s="102">
        <f>'願書（様式1）'!S13</f>
        <v>0</v>
      </c>
    </row>
    <row r="13" spans="1:3">
      <c r="A13" s="102" t="s">
        <v>228</v>
      </c>
      <c r="B13" s="102" t="str">
        <f>'願書（様式1）'!D12&amp;"/"&amp;'願書（様式1）'!H12&amp;"/"&amp;'願書（様式1）'!K12</f>
        <v>//</v>
      </c>
    </row>
    <row r="14" spans="1:3">
      <c r="A14" s="102" t="s">
        <v>227</v>
      </c>
      <c r="B14" s="102" t="e">
        <f>DATEDIF(B13,C14,"Y")</f>
        <v>#VALUE!</v>
      </c>
      <c r="C14" s="103">
        <v>46113</v>
      </c>
    </row>
    <row r="15" spans="1:3">
      <c r="A15" s="102" t="s">
        <v>226</v>
      </c>
      <c r="B15" s="102" t="str">
        <f>'願書（様式1）'!X12</f>
        <v>CLICK HERE▼</v>
      </c>
    </row>
    <row r="16" spans="1:3">
      <c r="A16" s="99" t="s">
        <v>225</v>
      </c>
      <c r="B16" s="100">
        <f>'願書（様式1）'!H20</f>
        <v>0</v>
      </c>
    </row>
    <row r="17" spans="1:2">
      <c r="A17" s="99" t="s">
        <v>224</v>
      </c>
      <c r="B17" s="100">
        <f>'願書（様式1）'!H21</f>
        <v>0</v>
      </c>
    </row>
    <row r="18" spans="1:2">
      <c r="A18" s="99" t="s">
        <v>223</v>
      </c>
      <c r="B18" s="100">
        <f>'願書（様式1）'!H22</f>
        <v>0</v>
      </c>
    </row>
    <row r="19" spans="1:2">
      <c r="A19" s="99" t="s">
        <v>222</v>
      </c>
      <c r="B19" s="100">
        <f>'願書（様式1）'!H24</f>
        <v>0</v>
      </c>
    </row>
    <row r="20" spans="1:2">
      <c r="A20" s="99" t="s">
        <v>221</v>
      </c>
      <c r="B20" s="100">
        <f>'願書（様式1）'!H25</f>
        <v>0</v>
      </c>
    </row>
    <row r="21" spans="1:2">
      <c r="A21" s="99" t="s">
        <v>220</v>
      </c>
      <c r="B21" s="100">
        <f>'願書（様式1）'!H26</f>
        <v>0</v>
      </c>
    </row>
    <row r="22" spans="1:2">
      <c r="A22" s="99" t="s">
        <v>219</v>
      </c>
      <c r="B22" s="100">
        <f>'願書（様式1）'!H27</f>
        <v>0</v>
      </c>
    </row>
    <row r="23" spans="1:2">
      <c r="A23" s="99" t="s">
        <v>218</v>
      </c>
      <c r="B23" s="100">
        <f>'願書（様式1）'!U20</f>
        <v>0</v>
      </c>
    </row>
    <row r="24" spans="1:2">
      <c r="A24" s="99" t="s">
        <v>217</v>
      </c>
      <c r="B24" s="100">
        <f>'願書（様式1）'!U21</f>
        <v>0</v>
      </c>
    </row>
    <row r="25" spans="1:2">
      <c r="A25" s="99" t="s">
        <v>216</v>
      </c>
      <c r="B25" s="100">
        <f>'願書（様式1）'!U22</f>
        <v>0</v>
      </c>
    </row>
    <row r="26" spans="1:2">
      <c r="A26" s="99" t="s">
        <v>215</v>
      </c>
      <c r="B26" s="100">
        <f>'願書（様式1）'!U23</f>
        <v>0</v>
      </c>
    </row>
    <row r="27" spans="1:2">
      <c r="A27" s="99" t="s">
        <v>214</v>
      </c>
      <c r="B27" s="100">
        <f>'願書（様式1）'!U24</f>
        <v>0</v>
      </c>
    </row>
    <row r="28" spans="1:2">
      <c r="A28" s="101" t="s">
        <v>213</v>
      </c>
      <c r="B28" s="100">
        <f>'願書（様式1）'!U25</f>
        <v>0</v>
      </c>
    </row>
    <row r="29" spans="1:2">
      <c r="A29" s="99" t="s">
        <v>212</v>
      </c>
      <c r="B29" s="100">
        <f>'願書（様式1）'!U27</f>
        <v>0</v>
      </c>
    </row>
    <row r="30" spans="1:2">
      <c r="A30" s="99" t="s">
        <v>211</v>
      </c>
      <c r="B30" s="99">
        <f>'願書（様式1）'!H28</f>
        <v>0</v>
      </c>
    </row>
    <row r="31" spans="1:2">
      <c r="A31" s="97" t="s">
        <v>210</v>
      </c>
      <c r="B31" s="97">
        <f>'願書（様式1）'!A31</f>
        <v>0</v>
      </c>
    </row>
    <row r="32" spans="1:2">
      <c r="A32" s="97" t="s">
        <v>209</v>
      </c>
      <c r="B32" s="97">
        <f>'願書（様式1）'!I31</f>
        <v>0</v>
      </c>
    </row>
    <row r="33" spans="1:2">
      <c r="A33" s="97" t="s">
        <v>208</v>
      </c>
      <c r="B33" s="98">
        <f>'願書（様式1）'!N31</f>
        <v>0</v>
      </c>
    </row>
    <row r="34" spans="1:2">
      <c r="A34" s="97" t="s">
        <v>207</v>
      </c>
      <c r="B34" s="98" t="str">
        <f>'願書（様式1）'!R31&amp;"/"&amp;'願書（様式1）'!U31</f>
        <v>/</v>
      </c>
    </row>
    <row r="35" spans="1:2">
      <c r="A35" s="97" t="s">
        <v>206</v>
      </c>
      <c r="B35" s="97" t="str">
        <f>'願書（様式1）'!R32&amp;"/"&amp;'願書（様式1）'!U32</f>
        <v>/</v>
      </c>
    </row>
    <row r="36" spans="1:2">
      <c r="A36" s="97" t="s">
        <v>205</v>
      </c>
      <c r="B36" s="97" t="str">
        <f>'願書（様式1）'!X31</f>
        <v>CLICK HERE▼</v>
      </c>
    </row>
    <row r="37" spans="1:2">
      <c r="A37" s="97" t="s">
        <v>204</v>
      </c>
      <c r="B37" s="97">
        <f>'願書（様式1）'!A33</f>
        <v>0</v>
      </c>
    </row>
    <row r="38" spans="1:2">
      <c r="A38" s="97" t="s">
        <v>203</v>
      </c>
      <c r="B38" s="97">
        <f>'願書（様式1）'!I33</f>
        <v>0</v>
      </c>
    </row>
    <row r="39" spans="1:2">
      <c r="A39" s="97" t="s">
        <v>202</v>
      </c>
      <c r="B39" s="98">
        <f>'願書（様式1）'!N33</f>
        <v>0</v>
      </c>
    </row>
    <row r="40" spans="1:2">
      <c r="A40" s="97" t="s">
        <v>201</v>
      </c>
      <c r="B40" s="98" t="str">
        <f>'願書（様式1）'!R33&amp;"/"&amp;'願書（様式1）'!U33</f>
        <v>/</v>
      </c>
    </row>
    <row r="41" spans="1:2">
      <c r="A41" s="97" t="s">
        <v>200</v>
      </c>
      <c r="B41" s="97" t="str">
        <f>'願書（様式1）'!R34&amp;"/"&amp;'願書（様式1）'!U34</f>
        <v>/</v>
      </c>
    </row>
    <row r="42" spans="1:2">
      <c r="A42" s="97" t="s">
        <v>199</v>
      </c>
      <c r="B42" s="97" t="str">
        <f>'願書（様式1）'!X33</f>
        <v>CLICK HERE▼</v>
      </c>
    </row>
    <row r="43" spans="1:2">
      <c r="A43" s="97" t="s">
        <v>198</v>
      </c>
      <c r="B43" s="97">
        <f>'願書（様式1）'!A35</f>
        <v>0</v>
      </c>
    </row>
    <row r="44" spans="1:2">
      <c r="A44" s="97" t="s">
        <v>197</v>
      </c>
      <c r="B44" s="97">
        <f>'願書（様式1）'!I35</f>
        <v>0</v>
      </c>
    </row>
    <row r="45" spans="1:2">
      <c r="A45" s="97" t="s">
        <v>196</v>
      </c>
      <c r="B45" s="98">
        <f>'願書（様式1）'!N35</f>
        <v>0</v>
      </c>
    </row>
    <row r="46" spans="1:2">
      <c r="A46" s="97" t="s">
        <v>195</v>
      </c>
      <c r="B46" s="98" t="str">
        <f>'願書（様式1）'!R35&amp;"/"&amp;'願書（様式1）'!U35</f>
        <v>/</v>
      </c>
    </row>
    <row r="47" spans="1:2">
      <c r="A47" s="97" t="s">
        <v>194</v>
      </c>
      <c r="B47" s="97" t="str">
        <f>'願書（様式1）'!R36&amp;"/"&amp;'願書（様式1）'!U36</f>
        <v>/</v>
      </c>
    </row>
    <row r="48" spans="1:2">
      <c r="A48" s="97" t="s">
        <v>193</v>
      </c>
      <c r="B48" s="97" t="str">
        <f>'願書（様式1）'!X37</f>
        <v>CLICK HERE▼</v>
      </c>
    </row>
    <row r="49" spans="1:2">
      <c r="A49" s="97" t="s">
        <v>192</v>
      </c>
      <c r="B49" s="97">
        <f>'願書（様式1）'!A37</f>
        <v>0</v>
      </c>
    </row>
    <row r="50" spans="1:2">
      <c r="A50" s="97" t="s">
        <v>191</v>
      </c>
      <c r="B50" s="97">
        <f>'願書（様式1）'!I37</f>
        <v>0</v>
      </c>
    </row>
    <row r="51" spans="1:2">
      <c r="A51" s="97" t="s">
        <v>190</v>
      </c>
      <c r="B51" s="98">
        <f>'願書（様式1）'!N37</f>
        <v>0</v>
      </c>
    </row>
    <row r="52" spans="1:2">
      <c r="A52" s="97" t="s">
        <v>189</v>
      </c>
      <c r="B52" s="98" t="str">
        <f>'願書（様式1）'!R37&amp;"/"&amp;'願書（様式1）'!U37</f>
        <v>/</v>
      </c>
    </row>
    <row r="53" spans="1:2">
      <c r="A53" s="97" t="s">
        <v>188</v>
      </c>
      <c r="B53" s="97" t="str">
        <f>'願書（様式1）'!R38&amp;"/"&amp;'願書（様式1）'!U38</f>
        <v>/</v>
      </c>
    </row>
    <row r="54" spans="1:2">
      <c r="A54" s="97" t="s">
        <v>187</v>
      </c>
      <c r="B54" s="97" t="str">
        <f>'願書（様式1）'!X37</f>
        <v>CLICK HERE▼</v>
      </c>
    </row>
    <row r="55" spans="1:2">
      <c r="A55" s="95" t="s">
        <v>186</v>
      </c>
      <c r="B55" s="95" t="str">
        <f>'願書（様式1）'!A42</f>
        <v>CLICK HERE▼</v>
      </c>
    </row>
    <row r="56" spans="1:2">
      <c r="A56" s="95" t="s">
        <v>185</v>
      </c>
      <c r="B56" s="95">
        <f>'願書（様式1）'!C42</f>
        <v>0</v>
      </c>
    </row>
    <row r="57" spans="1:2">
      <c r="A57" s="95" t="s">
        <v>184</v>
      </c>
      <c r="B57" s="95">
        <f>'願書（様式1）'!I42</f>
        <v>0</v>
      </c>
    </row>
    <row r="58" spans="1:2">
      <c r="A58" s="95" t="s">
        <v>183</v>
      </c>
      <c r="B58" s="96">
        <f>'願書（様式1）'!N42</f>
        <v>0</v>
      </c>
    </row>
    <row r="59" spans="1:2">
      <c r="A59" s="95" t="s">
        <v>182</v>
      </c>
      <c r="B59" s="95" t="str">
        <f>'願書（様式1）'!R42&amp;"/"&amp;'願書（様式1）'!U42</f>
        <v>/</v>
      </c>
    </row>
    <row r="60" spans="1:2">
      <c r="A60" s="95" t="s">
        <v>181</v>
      </c>
      <c r="B60" s="95" t="str">
        <f>'願書（様式1）'!R43&amp;"/"&amp;'願書（様式1）'!U43</f>
        <v>/</v>
      </c>
    </row>
    <row r="61" spans="1:2">
      <c r="A61" s="95" t="s">
        <v>180</v>
      </c>
      <c r="B61" s="95" t="str">
        <f>'願書（様式1）'!X42</f>
        <v>CLICK HERE▼</v>
      </c>
    </row>
    <row r="62" spans="1:2">
      <c r="A62" s="95" t="s">
        <v>179</v>
      </c>
      <c r="B62" s="95" t="str">
        <f>'願書（様式1）'!A44</f>
        <v>CLICK HERE▼</v>
      </c>
    </row>
    <row r="63" spans="1:2">
      <c r="A63" s="95" t="s">
        <v>178</v>
      </c>
      <c r="B63" s="95">
        <f>'願書（様式1）'!C44</f>
        <v>0</v>
      </c>
    </row>
    <row r="64" spans="1:2">
      <c r="A64" s="95" t="s">
        <v>177</v>
      </c>
      <c r="B64" s="95">
        <f>'願書（様式1）'!I44</f>
        <v>0</v>
      </c>
    </row>
    <row r="65" spans="1:2">
      <c r="A65" s="95" t="s">
        <v>176</v>
      </c>
      <c r="B65" s="96">
        <f>'願書（様式1）'!N44</f>
        <v>0</v>
      </c>
    </row>
    <row r="66" spans="1:2">
      <c r="A66" s="95" t="s">
        <v>175</v>
      </c>
      <c r="B66" s="95" t="str">
        <f>'願書（様式1）'!R44&amp;"/"&amp;'願書（様式1）'!U44</f>
        <v>/</v>
      </c>
    </row>
    <row r="67" spans="1:2">
      <c r="A67" s="95" t="s">
        <v>174</v>
      </c>
      <c r="B67" s="95" t="str">
        <f>'願書（様式1）'!R45&amp;"/"&amp;'願書（様式1）'!U45</f>
        <v>/</v>
      </c>
    </row>
    <row r="68" spans="1:2">
      <c r="A68" s="95" t="s">
        <v>173</v>
      </c>
      <c r="B68" s="95" t="str">
        <f>'願書（様式1）'!X44</f>
        <v>CLICK HERE▼</v>
      </c>
    </row>
    <row r="69" spans="1:2">
      <c r="A69" s="95" t="s">
        <v>172</v>
      </c>
      <c r="B69" s="95" t="str">
        <f>'願書（様式1）'!A46</f>
        <v>CLICK HERE▼</v>
      </c>
    </row>
    <row r="70" spans="1:2">
      <c r="A70" s="95" t="s">
        <v>171</v>
      </c>
      <c r="B70" s="95">
        <f>'願書（様式1）'!C46</f>
        <v>0</v>
      </c>
    </row>
    <row r="71" spans="1:2">
      <c r="A71" s="95" t="s">
        <v>170</v>
      </c>
      <c r="B71" s="95">
        <f>'願書（様式1）'!I46</f>
        <v>0</v>
      </c>
    </row>
    <row r="72" spans="1:2">
      <c r="A72" s="95" t="s">
        <v>169</v>
      </c>
      <c r="B72" s="96">
        <f>'願書（様式1）'!N46</f>
        <v>0</v>
      </c>
    </row>
    <row r="73" spans="1:2">
      <c r="A73" s="95" t="s">
        <v>168</v>
      </c>
      <c r="B73" s="95" t="str">
        <f>'願書（様式1）'!R46&amp;"/"&amp;'願書（様式1）'!U46</f>
        <v>/</v>
      </c>
    </row>
    <row r="74" spans="1:2">
      <c r="A74" s="95" t="s">
        <v>167</v>
      </c>
      <c r="B74" s="95" t="str">
        <f>'願書（様式1）'!R47&amp;"/"&amp;'願書（様式1）'!U47</f>
        <v>/</v>
      </c>
    </row>
    <row r="75" spans="1:2">
      <c r="A75" s="95" t="s">
        <v>166</v>
      </c>
      <c r="B75" s="95" t="str">
        <f>'願書（様式1）'!X46</f>
        <v>CLICK HERE▼</v>
      </c>
    </row>
    <row r="76" spans="1:2">
      <c r="A76" s="95" t="s">
        <v>165</v>
      </c>
      <c r="B76" s="95" t="str">
        <f>'願書（様式1）'!A48</f>
        <v>CLICK HERE▼</v>
      </c>
    </row>
    <row r="77" spans="1:2">
      <c r="A77" s="95" t="s">
        <v>164</v>
      </c>
      <c r="B77" s="95">
        <f>'願書（様式1）'!C48</f>
        <v>0</v>
      </c>
    </row>
    <row r="78" spans="1:2">
      <c r="A78" s="95" t="s">
        <v>163</v>
      </c>
      <c r="B78" s="95">
        <f>'願書（様式1）'!I48</f>
        <v>0</v>
      </c>
    </row>
    <row r="79" spans="1:2">
      <c r="A79" s="95" t="s">
        <v>162</v>
      </c>
      <c r="B79" s="96">
        <f>'願書（様式1）'!N48</f>
        <v>0</v>
      </c>
    </row>
    <row r="80" spans="1:2">
      <c r="A80" s="95" t="s">
        <v>161</v>
      </c>
      <c r="B80" s="95" t="str">
        <f>'願書（様式1）'!R48&amp;"/"&amp;'願書（様式1）'!U48</f>
        <v>/</v>
      </c>
    </row>
    <row r="81" spans="1:2">
      <c r="A81" s="95" t="s">
        <v>160</v>
      </c>
      <c r="B81" s="95" t="str">
        <f>'願書（様式1）'!R49&amp;"/"&amp;'願書（様式1）'!U49</f>
        <v>/</v>
      </c>
    </row>
    <row r="82" spans="1:2">
      <c r="A82" s="95" t="s">
        <v>159</v>
      </c>
      <c r="B82" s="95" t="str">
        <f>'願書（様式1）'!X48</f>
        <v>CLICK HERE▼</v>
      </c>
    </row>
    <row r="83" spans="1:2">
      <c r="A83" s="94" t="s">
        <v>158</v>
      </c>
      <c r="B83" s="94" t="str">
        <f>'願書（様式1）'!A53</f>
        <v>CLICK HERE▼</v>
      </c>
    </row>
    <row r="84" spans="1:2">
      <c r="A84" s="94" t="s">
        <v>157</v>
      </c>
      <c r="B84" s="94">
        <f>'願書（様式1）'!C53</f>
        <v>0</v>
      </c>
    </row>
    <row r="85" spans="1:2">
      <c r="A85" s="94" t="s">
        <v>156</v>
      </c>
      <c r="B85" s="94">
        <f>'願書（様式1）'!L53</f>
        <v>0</v>
      </c>
    </row>
    <row r="86" spans="1:2">
      <c r="A86" s="94" t="s">
        <v>155</v>
      </c>
      <c r="B86" s="94" t="str">
        <f>'願書（様式1）'!U53&amp;"/"&amp;'願書（様式1）'!X53</f>
        <v>/</v>
      </c>
    </row>
    <row r="87" spans="1:2">
      <c r="A87" s="94" t="s">
        <v>154</v>
      </c>
      <c r="B87" s="94" t="str">
        <f>'願書（様式1）'!U54&amp;"/"&amp;'願書（様式1）'!X54</f>
        <v>/</v>
      </c>
    </row>
    <row r="88" spans="1:2">
      <c r="A88" s="94" t="s">
        <v>153</v>
      </c>
      <c r="B88" s="94" t="str">
        <f>'願書（様式1）'!A55</f>
        <v>CLICK HERE▼</v>
      </c>
    </row>
    <row r="89" spans="1:2">
      <c r="A89" s="94" t="s">
        <v>152</v>
      </c>
      <c r="B89" s="94">
        <f>'願書（様式1）'!C55</f>
        <v>0</v>
      </c>
    </row>
    <row r="90" spans="1:2">
      <c r="A90" s="94" t="s">
        <v>151</v>
      </c>
      <c r="B90" s="94">
        <f>'願書（様式1）'!L55</f>
        <v>0</v>
      </c>
    </row>
    <row r="91" spans="1:2">
      <c r="A91" s="94" t="s">
        <v>150</v>
      </c>
      <c r="B91" s="94" t="str">
        <f>'願書（様式1）'!U55&amp;"/"&amp;'願書（様式1）'!X55</f>
        <v>/</v>
      </c>
    </row>
    <row r="92" spans="1:2">
      <c r="A92" s="94" t="s">
        <v>149</v>
      </c>
      <c r="B92" s="94" t="str">
        <f>'願書（様式1）'!U56&amp;"/"&amp;'願書（様式1）'!X56</f>
        <v>/</v>
      </c>
    </row>
    <row r="93" spans="1:2">
      <c r="A93" s="94" t="s">
        <v>148</v>
      </c>
      <c r="B93" s="94" t="str">
        <f>'願書（様式1）'!A57</f>
        <v>CLICK HERE▼</v>
      </c>
    </row>
    <row r="94" spans="1:2">
      <c r="A94" s="94" t="s">
        <v>147</v>
      </c>
      <c r="B94" s="94">
        <f>'願書（様式1）'!C57</f>
        <v>0</v>
      </c>
    </row>
    <row r="95" spans="1:2">
      <c r="A95" s="94" t="s">
        <v>146</v>
      </c>
      <c r="B95" s="94">
        <f>'願書（様式1）'!L57</f>
        <v>0</v>
      </c>
    </row>
    <row r="96" spans="1:2">
      <c r="A96" s="94" t="s">
        <v>145</v>
      </c>
      <c r="B96" s="94" t="str">
        <f>'願書（様式1）'!U57&amp;"/"&amp;'願書（様式1）'!X57</f>
        <v>/</v>
      </c>
    </row>
    <row r="97" spans="1:2">
      <c r="A97" s="94" t="s">
        <v>144</v>
      </c>
      <c r="B97" s="94" t="str">
        <f>'願書（様式1）'!U58&amp;"/"&amp;'願書（様式1）'!X58</f>
        <v>/</v>
      </c>
    </row>
    <row r="98" spans="1:2">
      <c r="A98" s="94" t="s">
        <v>143</v>
      </c>
      <c r="B98" s="94" t="str">
        <f>'願書（様式1）'!A59</f>
        <v>CLICK HERE▼</v>
      </c>
    </row>
    <row r="99" spans="1:2">
      <c r="A99" s="94" t="s">
        <v>142</v>
      </c>
      <c r="B99" s="94">
        <f>'願書（様式1）'!C59</f>
        <v>0</v>
      </c>
    </row>
    <row r="100" spans="1:2">
      <c r="A100" s="94" t="s">
        <v>141</v>
      </c>
      <c r="B100" s="94">
        <f>'願書（様式1）'!L59</f>
        <v>0</v>
      </c>
    </row>
    <row r="101" spans="1:2">
      <c r="A101" s="94" t="s">
        <v>140</v>
      </c>
      <c r="B101" s="94" t="str">
        <f>'願書（様式1）'!U59&amp;"/"&amp;'願書（様式1）'!X59</f>
        <v>/</v>
      </c>
    </row>
    <row r="102" spans="1:2">
      <c r="A102" s="94" t="s">
        <v>139</v>
      </c>
      <c r="B102" s="94" t="str">
        <f>'願書（様式1）'!U60&amp;"/"&amp;'願書（様式1）'!X60</f>
        <v>/</v>
      </c>
    </row>
    <row r="103" spans="1:2">
      <c r="A103" s="93" t="s">
        <v>138</v>
      </c>
      <c r="B103" s="93">
        <f>'願書（様式1）'!A62</f>
        <v>0</v>
      </c>
    </row>
    <row r="104" spans="1:2">
      <c r="A104" s="93" t="s">
        <v>137</v>
      </c>
      <c r="B104" s="93">
        <f>'願書（様式1）'!G66</f>
        <v>0</v>
      </c>
    </row>
    <row r="105" spans="1:2">
      <c r="A105" s="93" t="s">
        <v>136</v>
      </c>
      <c r="B105" s="93">
        <f>'願書（様式1）'!A68</f>
        <v>0</v>
      </c>
    </row>
    <row r="106" spans="1:2">
      <c r="A106" s="93" t="s">
        <v>135</v>
      </c>
      <c r="B106" s="93">
        <f>'願書（様式1）'!A71</f>
        <v>0</v>
      </c>
    </row>
    <row r="107" spans="1:2">
      <c r="A107" s="93" t="s">
        <v>134</v>
      </c>
      <c r="B107" s="93">
        <f>'願書（様式1）'!A74</f>
        <v>0</v>
      </c>
    </row>
  </sheetData>
  <phoneticPr fontId="5"/>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2</vt:i4>
      </vt:variant>
    </vt:vector>
  </HeadingPairs>
  <TitlesOfParts>
    <vt:vector size="6" baseType="lpstr">
      <vt:lpstr>願書（様式1）</vt:lpstr>
      <vt:lpstr>【記入例】願書（様式1）</vt:lpstr>
      <vt:lpstr>リスト</vt:lpstr>
      <vt:lpstr>一覧（縦）</vt:lpstr>
      <vt:lpstr>'【記入例】願書（様式1）'!Print_Area</vt:lpstr>
      <vt:lpstr>'願書（様式1）'!Print_Area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齋藤 珠花</dc:creator>
  <cp:lastModifiedBy>齋藤 珠花</cp:lastModifiedBy>
  <dcterms:created xsi:type="dcterms:W3CDTF">2015-06-05T18:19:34Z</dcterms:created>
  <dcterms:modified xsi:type="dcterms:W3CDTF">2025-11-14T04:23:58Z</dcterms:modified>
</cp:coreProperties>
</file>