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mc:AlternateContent xmlns:mc="http://schemas.openxmlformats.org/markup-compatibility/2006">
    <mc:Choice Requires="x15">
      <x15ac:absPath xmlns:x15ac="http://schemas.microsoft.com/office/spreadsheetml/2010/11/ac" url="\\130.34.15.180\教務係\ky03\国際交流\国際交流　留学生交流支援制度　R7「データ科学研究力強化のためのグローバル派遣プログラム（タイプＡ）\１.５－２　HP掲載\"/>
    </mc:Choice>
  </mc:AlternateContent>
  <xr:revisionPtr revIDLastSave="0" documentId="13_ncr:1_{8A41919C-C234-4F65-8105-D52ECF792716}" xr6:coauthVersionLast="47" xr6:coauthVersionMax="47" xr10:uidLastSave="{00000000-0000-0000-0000-000000000000}"/>
  <bookViews>
    <workbookView xWindow="-120" yWindow="-120" windowWidth="29040" windowHeight="15840" xr2:uid="{00000000-000D-0000-FFFF-FFFF00000000}"/>
  </bookViews>
  <sheets>
    <sheet name="登録データ" sheetId="1" r:id="rId1"/>
    <sheet name="国・地域コード" sheetId="2" r:id="rId2"/>
    <sheet name="奨学金区分" sheetId="3" r:id="rId3"/>
  </sheets>
  <externalReferences>
    <externalReference r:id="rId4"/>
    <externalReference r:id="rId5"/>
  </externalReferences>
  <definedNames>
    <definedName name="海外安全情報">[1]設定!$Q$46:$Q$46</definedName>
    <definedName name="確認フラグ">[1]設定!$Q$57:$Q$57</definedName>
    <definedName name="学位取得">[1]設定!$Q$18:$Q$18</definedName>
    <definedName name="学期を満たすフラグ">[1]設定!$Q$72:$Q$72</definedName>
    <definedName name="協定合意">[1]設定!$Q$36:$Q$39</definedName>
    <definedName name="協定書">[1]設定!$Q$40:$Q$41</definedName>
    <definedName name="経済状況">[1]設定!$Q$15:$Q$15</definedName>
    <definedName name="国籍永住権">[1]設定!$Q$44:$Q$45</definedName>
    <definedName name="査証取得">[1]設定!$Q$16:$Q$17</definedName>
    <definedName name="在籍過程">[1]設定!$Q$29:$Q$35</definedName>
    <definedName name="事前登録">[1]設定!$Q$4:$Q$4</definedName>
    <definedName name="取消補欠">[1]設定!$Q$6:$Q$8</definedName>
    <definedName name="受入許可">[1]設定!$Q$13:$Q$13</definedName>
    <definedName name="収入形態">[1]設定!$Q$53:$Q$54</definedName>
    <definedName name="所得証明1">[1]設定!$Q$58:$Q$64</definedName>
    <definedName name="所得証明2">[1]設定!$Q$65:$Q$71</definedName>
    <definedName name="新規登録">[1]設定!$Q$3:$Q$3</definedName>
    <definedName name="申告書確認書">[1]設定!$Q$55:$Q$56</definedName>
    <definedName name="性別">[1]設定!$Q$11:$Q$12</definedName>
    <definedName name="成績評価係数">[1]設定!$Q$14:$Q$14</definedName>
    <definedName name="単位認定取得">[1]設定!$Q$42:$Q$43</definedName>
    <definedName name="提出対象">[1]設定!$Q$49:$Q$52</definedName>
    <definedName name="渡航支援金申請者">[1]設定!$Q$47:$Q$48</definedName>
    <definedName name="登録変更">[1]設定!$Q$5:$Q$5</definedName>
    <definedName name="併給する給付奨学金">[1]設定!$Q$19:$Q$23</definedName>
    <definedName name="併給奨学金">[2]設定!$Q$19:$Q$23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K12" i="1" l="1"/>
  <c r="AJ8" i="1"/>
  <c r="AI8" i="1"/>
  <c r="AK8" i="1" l="1"/>
  <c r="AI10" i="1"/>
  <c r="AJ10" i="1"/>
  <c r="AK10" i="1"/>
  <c r="AI11" i="1"/>
  <c r="AJ11" i="1"/>
  <c r="AK11" i="1" s="1"/>
  <c r="AI12" i="1"/>
  <c r="AJ12" i="1"/>
  <c r="AI13" i="1"/>
  <c r="AJ13" i="1"/>
  <c r="AK13" i="1"/>
  <c r="AI14" i="1"/>
  <c r="AJ14" i="1"/>
  <c r="AK14" i="1"/>
  <c r="AI15" i="1"/>
  <c r="AJ15" i="1"/>
  <c r="AK15" i="1"/>
  <c r="AI16" i="1"/>
  <c r="AJ16" i="1"/>
  <c r="AK16" i="1"/>
  <c r="AI17" i="1"/>
  <c r="AJ17" i="1"/>
  <c r="AK17" i="1"/>
  <c r="AI18" i="1"/>
  <c r="AJ18" i="1"/>
  <c r="AK18" i="1"/>
  <c r="AJ9" i="1"/>
  <c r="AK9" i="1" s="1"/>
  <c r="AI9" i="1"/>
  <c r="M5" i="1" l="1"/>
</calcChain>
</file>

<file path=xl/sharedStrings.xml><?xml version="1.0" encoding="utf-8"?>
<sst xmlns="http://schemas.openxmlformats.org/spreadsheetml/2006/main" count="724" uniqueCount="370">
  <si>
    <t>対象年度</t>
    <rPh sb="0" eb="2">
      <t>タイショウ</t>
    </rPh>
    <rPh sb="2" eb="4">
      <t>ネンド</t>
    </rPh>
    <phoneticPr fontId="6"/>
  </si>
  <si>
    <t>「事務手続きの手引き」を参照の上、支給対象者のデータを機構に登録してください。</t>
    <rPh sb="1" eb="3">
      <t>ジム</t>
    </rPh>
    <rPh sb="3" eb="5">
      <t>テツヅ</t>
    </rPh>
    <rPh sb="7" eb="9">
      <t>テビ</t>
    </rPh>
    <rPh sb="12" eb="14">
      <t>サンショウ</t>
    </rPh>
    <rPh sb="15" eb="16">
      <t>ウエ</t>
    </rPh>
    <rPh sb="17" eb="19">
      <t>シキュウ</t>
    </rPh>
    <rPh sb="19" eb="21">
      <t>タイショウ</t>
    </rPh>
    <rPh sb="21" eb="22">
      <t>シャ</t>
    </rPh>
    <rPh sb="27" eb="29">
      <t>キコウ</t>
    </rPh>
    <rPh sb="30" eb="32">
      <t>トウロク</t>
    </rPh>
    <phoneticPr fontId="8"/>
  </si>
  <si>
    <t>表記上、途中で途切れていても、データがきちんと入力されていれば問題ありません。</t>
    <phoneticPr fontId="8"/>
  </si>
  <si>
    <t>全</t>
    <rPh sb="0" eb="1">
      <t>ゼン</t>
    </rPh>
    <phoneticPr fontId="6"/>
  </si>
  <si>
    <t>件</t>
    <rPh sb="0" eb="1">
      <t>ケン</t>
    </rPh>
    <phoneticPr fontId="6"/>
  </si>
  <si>
    <t>新規登録</t>
    <rPh sb="0" eb="2">
      <t>シンキ</t>
    </rPh>
    <rPh sb="2" eb="4">
      <t>トウロク</t>
    </rPh>
    <phoneticPr fontId="2"/>
  </si>
  <si>
    <t>ビザ申請のための事前登録</t>
    <rPh sb="2" eb="4">
      <t>シンセイ</t>
    </rPh>
    <rPh sb="8" eb="10">
      <t>ジゼン</t>
    </rPh>
    <rPh sb="10" eb="12">
      <t>トウロク</t>
    </rPh>
    <phoneticPr fontId="2"/>
  </si>
  <si>
    <t>登録変更</t>
    <rPh sb="0" eb="2">
      <t>トウロク</t>
    </rPh>
    <rPh sb="2" eb="4">
      <t>ヘンコウ</t>
    </rPh>
    <phoneticPr fontId="2"/>
  </si>
  <si>
    <t>登録取消/補欠採用</t>
    <rPh sb="0" eb="2">
      <t>トウロク</t>
    </rPh>
    <rPh sb="2" eb="4">
      <t>トリケ</t>
    </rPh>
    <rPh sb="5" eb="7">
      <t>ホケツ</t>
    </rPh>
    <rPh sb="7" eb="9">
      <t>サイヨウ</t>
    </rPh>
    <phoneticPr fontId="8"/>
  </si>
  <si>
    <t>不在月</t>
    <rPh sb="0" eb="2">
      <t>フザイ</t>
    </rPh>
    <rPh sb="2" eb="3">
      <t>ツキ</t>
    </rPh>
    <phoneticPr fontId="2"/>
  </si>
  <si>
    <t>同じ学生の複数プログラム派遣（付与済登録者番号を記入）</t>
    <rPh sb="12" eb="14">
      <t>ハケン</t>
    </rPh>
    <rPh sb="15" eb="17">
      <t>フヨ</t>
    </rPh>
    <rPh sb="17" eb="18">
      <t>スミ</t>
    </rPh>
    <rPh sb="18" eb="20">
      <t>トウロク</t>
    </rPh>
    <rPh sb="20" eb="21">
      <t>シャ</t>
    </rPh>
    <rPh sb="21" eb="23">
      <t>バンゴウ</t>
    </rPh>
    <rPh sb="24" eb="26">
      <t>キニュウ</t>
    </rPh>
    <phoneticPr fontId="2"/>
  </si>
  <si>
    <t>代表校在籍者以外の在籍学校名（コンソーシアムのみ）</t>
  </si>
  <si>
    <t>プログラム番号</t>
    <rPh sb="5" eb="7">
      <t>バンゴウ</t>
    </rPh>
    <phoneticPr fontId="2"/>
  </si>
  <si>
    <t>姓（漢字）</t>
  </si>
  <si>
    <t>名（漢字）</t>
  </si>
  <si>
    <t>姓（ﾌﾘｶﾞﾅ）</t>
  </si>
  <si>
    <t>名（ﾌﾘｶﾞﾅ）</t>
  </si>
  <si>
    <t>生年月日</t>
  </si>
  <si>
    <t>性別</t>
  </si>
  <si>
    <t>日本国籍・日本永住権</t>
  </si>
  <si>
    <t>受入許可</t>
  </si>
  <si>
    <t>成績評価係数２．３以上</t>
    <phoneticPr fontId="6"/>
  </si>
  <si>
    <t>経済状況</t>
  </si>
  <si>
    <t>査証取得</t>
    <phoneticPr fontId="6"/>
  </si>
  <si>
    <t>在籍大学等での学業継続・学位取得</t>
  </si>
  <si>
    <t>学部／研究科</t>
  </si>
  <si>
    <t>（在籍大学等）在籍課程</t>
  </si>
  <si>
    <t>（在籍大学等）在籍年次</t>
  </si>
  <si>
    <t>（渡航支援）提出対象</t>
    <phoneticPr fontId="6"/>
  </si>
  <si>
    <t>（渡航支援）収入形態</t>
    <phoneticPr fontId="6"/>
  </si>
  <si>
    <t>（渡航支援）所得を証明する書類（1人目）</t>
    <phoneticPr fontId="6"/>
  </si>
  <si>
    <t>（渡航支援）所得を証明する書類（2人目）</t>
  </si>
  <si>
    <t>（渡航支援）申告書／確認書</t>
  </si>
  <si>
    <t>（渡航支援）本校の長より日本学生支援機構理事長宛てに申請します。</t>
    <phoneticPr fontId="6"/>
  </si>
  <si>
    <t>国・地域コード</t>
  </si>
  <si>
    <t>国名</t>
  </si>
  <si>
    <t>派遣地域区分</t>
    <rPh sb="0" eb="2">
      <t>ハケン</t>
    </rPh>
    <rPh sb="4" eb="6">
      <t>クブン</t>
    </rPh>
    <phoneticPr fontId="11"/>
  </si>
  <si>
    <t>奨学金月額</t>
  </si>
  <si>
    <r>
      <t xml:space="preserve">併給する給付奨学金の月額（円）
</t>
    </r>
    <r>
      <rPr>
        <sz val="10"/>
        <color rgb="FFFF0000"/>
        <rFont val="Meiryo UI"/>
        <family val="3"/>
        <charset val="128"/>
      </rPr>
      <t>【プルダウンから選択。現地通貨は円換算。複数ある場合は合計金額の月額換算額を選択】</t>
    </r>
    <rPh sb="0" eb="2">
      <t>ヘイキュウ</t>
    </rPh>
    <rPh sb="4" eb="6">
      <t>キュウフ</t>
    </rPh>
    <rPh sb="6" eb="9">
      <t>ショウガクキン</t>
    </rPh>
    <rPh sb="10" eb="12">
      <t>ゲツガク</t>
    </rPh>
    <phoneticPr fontId="6"/>
  </si>
  <si>
    <t>都市名</t>
  </si>
  <si>
    <t>最初に行く国・地域以外の国・地域名</t>
  </si>
  <si>
    <t>最初に行く都市以外の都市名</t>
  </si>
  <si>
    <t>海外安全情報（危険情報）</t>
    <rPh sb="0" eb="2">
      <t>カイガイ</t>
    </rPh>
    <rPh sb="2" eb="4">
      <t>アンゼン</t>
    </rPh>
    <rPh sb="4" eb="6">
      <t>ジョウホウ</t>
    </rPh>
    <rPh sb="7" eb="9">
      <t>キケン</t>
    </rPh>
    <rPh sb="9" eb="11">
      <t>ジョウホウ</t>
    </rPh>
    <phoneticPr fontId="2"/>
  </si>
  <si>
    <t>派遣先学校（高等教育機関）英語名称</t>
  </si>
  <si>
    <t>派遣先学校（高等教育機関）日本語名称</t>
  </si>
  <si>
    <t>派遣先学校（高等教育機関）学部・研究科名　日本語名称</t>
  </si>
  <si>
    <t>学校（高等教育機関）以外の派遣先連携機関　英語名称</t>
  </si>
  <si>
    <t>協定・合意文書</t>
  </si>
  <si>
    <t>協定書（他公文書含む）の授業料不徴収・免除の記載</t>
  </si>
  <si>
    <t>単位認定・取得の仕組みの有無</t>
  </si>
  <si>
    <t>1学期を満たす</t>
    <rPh sb="1" eb="3">
      <t>ガッキ</t>
    </rPh>
    <rPh sb="4" eb="5">
      <t>ミ</t>
    </rPh>
    <phoneticPr fontId="6"/>
  </si>
  <si>
    <r>
      <t>【1回目派遣】支援</t>
    </r>
    <r>
      <rPr>
        <sz val="10"/>
        <color rgb="FFFF0000"/>
        <rFont val="ＭＳ Ｐゴシック"/>
        <family val="3"/>
        <charset val="128"/>
      </rPr>
      <t>開始</t>
    </r>
    <r>
      <rPr>
        <sz val="10"/>
        <color theme="1"/>
        <rFont val="游ゴシック"/>
        <family val="2"/>
        <charset val="128"/>
        <scheme val="minor"/>
      </rPr>
      <t>年</t>
    </r>
    <rPh sb="2" eb="4">
      <t>カイメ</t>
    </rPh>
    <rPh sb="4" eb="6">
      <t>ハケン</t>
    </rPh>
    <rPh sb="7" eb="9">
      <t>シエン</t>
    </rPh>
    <rPh sb="9" eb="11">
      <t>カイシ</t>
    </rPh>
    <rPh sb="11" eb="12">
      <t>ネン</t>
    </rPh>
    <phoneticPr fontId="4"/>
  </si>
  <si>
    <r>
      <t>【1回目派遣】支援</t>
    </r>
    <r>
      <rPr>
        <sz val="10"/>
        <color rgb="FFFF0000"/>
        <rFont val="ＭＳ Ｐゴシック"/>
        <family val="3"/>
        <charset val="128"/>
      </rPr>
      <t>開始</t>
    </r>
    <r>
      <rPr>
        <sz val="10"/>
        <color theme="1"/>
        <rFont val="游ゴシック"/>
        <family val="2"/>
        <charset val="128"/>
        <scheme val="minor"/>
      </rPr>
      <t>月</t>
    </r>
    <rPh sb="7" eb="9">
      <t>シエン</t>
    </rPh>
    <rPh sb="9" eb="11">
      <t>カイシ</t>
    </rPh>
    <rPh sb="11" eb="12">
      <t>ツキ</t>
    </rPh>
    <phoneticPr fontId="4"/>
  </si>
  <si>
    <r>
      <t>【1回目派遣】支援</t>
    </r>
    <r>
      <rPr>
        <sz val="10"/>
        <color rgb="FFFF0000"/>
        <rFont val="ＭＳ Ｐゴシック"/>
        <family val="3"/>
        <charset val="128"/>
      </rPr>
      <t>開始</t>
    </r>
    <r>
      <rPr>
        <sz val="10"/>
        <color theme="1"/>
        <rFont val="游ゴシック"/>
        <family val="2"/>
        <charset val="128"/>
        <scheme val="minor"/>
      </rPr>
      <t>日</t>
    </r>
    <rPh sb="7" eb="9">
      <t>シエン</t>
    </rPh>
    <rPh sb="9" eb="12">
      <t>カイシビ</t>
    </rPh>
    <phoneticPr fontId="4"/>
  </si>
  <si>
    <r>
      <t>【1回目派遣】支援</t>
    </r>
    <r>
      <rPr>
        <sz val="10"/>
        <color rgb="FF3333FF"/>
        <rFont val="ＭＳ Ｐゴシック"/>
        <family val="3"/>
        <charset val="128"/>
      </rPr>
      <t>終了</t>
    </r>
    <r>
      <rPr>
        <sz val="10"/>
        <color theme="1"/>
        <rFont val="游ゴシック"/>
        <family val="2"/>
        <charset val="128"/>
        <scheme val="minor"/>
      </rPr>
      <t>年</t>
    </r>
    <rPh sb="7" eb="9">
      <t>シエン</t>
    </rPh>
    <rPh sb="9" eb="11">
      <t>シュウリョウ</t>
    </rPh>
    <rPh sb="11" eb="12">
      <t>ネン</t>
    </rPh>
    <phoneticPr fontId="4"/>
  </si>
  <si>
    <r>
      <t>【1回目派遣】支援</t>
    </r>
    <r>
      <rPr>
        <sz val="10"/>
        <color rgb="FF3333FF"/>
        <rFont val="ＭＳ Ｐゴシック"/>
        <family val="3"/>
        <charset val="128"/>
      </rPr>
      <t>終了</t>
    </r>
    <r>
      <rPr>
        <sz val="10"/>
        <color theme="1"/>
        <rFont val="游ゴシック"/>
        <family val="2"/>
        <charset val="128"/>
        <scheme val="minor"/>
      </rPr>
      <t>月</t>
    </r>
    <rPh sb="7" eb="9">
      <t>シエン</t>
    </rPh>
    <rPh sb="9" eb="11">
      <t>シュウリョウ</t>
    </rPh>
    <rPh sb="11" eb="12">
      <t>ツキ</t>
    </rPh>
    <phoneticPr fontId="4"/>
  </si>
  <si>
    <r>
      <t>【1回目派遣】支援</t>
    </r>
    <r>
      <rPr>
        <sz val="10"/>
        <color rgb="FF3333FF"/>
        <rFont val="ＭＳ Ｐゴシック"/>
        <family val="3"/>
        <charset val="128"/>
      </rPr>
      <t>終了</t>
    </r>
    <r>
      <rPr>
        <sz val="10"/>
        <color theme="1"/>
        <rFont val="游ゴシック"/>
        <family val="2"/>
        <charset val="128"/>
        <scheme val="minor"/>
      </rPr>
      <t>日</t>
    </r>
    <rPh sb="7" eb="9">
      <t>シエン</t>
    </rPh>
    <rPh sb="9" eb="11">
      <t>シュウリョウ</t>
    </rPh>
    <rPh sb="11" eb="12">
      <t>ニチ</t>
    </rPh>
    <phoneticPr fontId="4"/>
  </si>
  <si>
    <r>
      <t>【2回目派遣】支援</t>
    </r>
    <r>
      <rPr>
        <sz val="10"/>
        <color rgb="FFFF0000"/>
        <rFont val="ＭＳ Ｐゴシック"/>
        <family val="3"/>
        <charset val="128"/>
      </rPr>
      <t>開始</t>
    </r>
    <r>
      <rPr>
        <sz val="10"/>
        <color theme="1"/>
        <rFont val="游ゴシック"/>
        <family val="2"/>
        <charset val="128"/>
        <scheme val="minor"/>
      </rPr>
      <t>年</t>
    </r>
    <rPh sb="2" eb="4">
      <t>カイメ</t>
    </rPh>
    <rPh sb="4" eb="6">
      <t>ハケン</t>
    </rPh>
    <rPh sb="7" eb="9">
      <t>シエン</t>
    </rPh>
    <rPh sb="9" eb="11">
      <t>カイシ</t>
    </rPh>
    <rPh sb="11" eb="12">
      <t>ネン</t>
    </rPh>
    <phoneticPr fontId="4"/>
  </si>
  <si>
    <r>
      <t>【2回目派遣】支援</t>
    </r>
    <r>
      <rPr>
        <sz val="10"/>
        <color rgb="FFFF0000"/>
        <rFont val="ＭＳ Ｐゴシック"/>
        <family val="3"/>
        <charset val="128"/>
      </rPr>
      <t>開始</t>
    </r>
    <r>
      <rPr>
        <sz val="10"/>
        <color theme="1"/>
        <rFont val="游ゴシック"/>
        <family val="2"/>
        <charset val="128"/>
        <scheme val="minor"/>
      </rPr>
      <t>月</t>
    </r>
    <rPh sb="7" eb="9">
      <t>シエン</t>
    </rPh>
    <rPh sb="9" eb="11">
      <t>カイシ</t>
    </rPh>
    <rPh sb="11" eb="12">
      <t>ツキ</t>
    </rPh>
    <phoneticPr fontId="4"/>
  </si>
  <si>
    <r>
      <t>【2回目派遣】支援</t>
    </r>
    <r>
      <rPr>
        <sz val="10"/>
        <color rgb="FFFF0000"/>
        <rFont val="ＭＳ Ｐゴシック"/>
        <family val="3"/>
        <charset val="128"/>
      </rPr>
      <t>開始</t>
    </r>
    <r>
      <rPr>
        <sz val="10"/>
        <color theme="1"/>
        <rFont val="游ゴシック"/>
        <family val="2"/>
        <charset val="128"/>
        <scheme val="minor"/>
      </rPr>
      <t>日</t>
    </r>
    <rPh sb="7" eb="9">
      <t>シエン</t>
    </rPh>
    <rPh sb="9" eb="12">
      <t>カイシビ</t>
    </rPh>
    <phoneticPr fontId="4"/>
  </si>
  <si>
    <r>
      <t>【2回目派遣】支援</t>
    </r>
    <r>
      <rPr>
        <sz val="10"/>
        <color rgb="FF3333FF"/>
        <rFont val="ＭＳ Ｐゴシック"/>
        <family val="3"/>
        <charset val="128"/>
      </rPr>
      <t>終了</t>
    </r>
    <r>
      <rPr>
        <sz val="10"/>
        <color theme="1"/>
        <rFont val="游ゴシック"/>
        <family val="2"/>
        <charset val="128"/>
        <scheme val="minor"/>
      </rPr>
      <t>年</t>
    </r>
    <rPh sb="7" eb="9">
      <t>シエン</t>
    </rPh>
    <rPh sb="9" eb="11">
      <t>シュウリョウ</t>
    </rPh>
    <rPh sb="11" eb="12">
      <t>ネン</t>
    </rPh>
    <phoneticPr fontId="4"/>
  </si>
  <si>
    <r>
      <t>【2回目派遣】支援</t>
    </r>
    <r>
      <rPr>
        <sz val="10"/>
        <color rgb="FF3333FF"/>
        <rFont val="ＭＳ Ｐゴシック"/>
        <family val="3"/>
        <charset val="128"/>
      </rPr>
      <t>終了</t>
    </r>
    <r>
      <rPr>
        <sz val="10"/>
        <color theme="1"/>
        <rFont val="游ゴシック"/>
        <family val="2"/>
        <charset val="128"/>
        <scheme val="minor"/>
      </rPr>
      <t>月</t>
    </r>
    <rPh sb="7" eb="9">
      <t>シエン</t>
    </rPh>
    <rPh sb="9" eb="11">
      <t>シュウリョウ</t>
    </rPh>
    <rPh sb="11" eb="12">
      <t>ツキ</t>
    </rPh>
    <phoneticPr fontId="4"/>
  </si>
  <si>
    <r>
      <t>【2回目派遣】支援</t>
    </r>
    <r>
      <rPr>
        <sz val="10"/>
        <color rgb="FF0000FF"/>
        <rFont val="ＭＳ Ｐゴシック"/>
        <family val="3"/>
        <charset val="128"/>
      </rPr>
      <t>終了</t>
    </r>
    <r>
      <rPr>
        <sz val="10"/>
        <color theme="1"/>
        <rFont val="游ゴシック"/>
        <family val="2"/>
        <charset val="128"/>
        <scheme val="minor"/>
      </rPr>
      <t>日</t>
    </r>
    <rPh sb="7" eb="9">
      <t>シエン</t>
    </rPh>
    <rPh sb="9" eb="11">
      <t>シュウリョウ</t>
    </rPh>
    <rPh sb="11" eb="12">
      <t>ニチ</t>
    </rPh>
    <phoneticPr fontId="4"/>
  </si>
  <si>
    <r>
      <t>【3回目派遣】支援</t>
    </r>
    <r>
      <rPr>
        <sz val="10"/>
        <color rgb="FFFF0000"/>
        <rFont val="Meiryo UI"/>
        <family val="3"/>
        <charset val="128"/>
      </rPr>
      <t>開始</t>
    </r>
    <r>
      <rPr>
        <sz val="10"/>
        <color theme="1"/>
        <rFont val="Meiryo UI"/>
        <family val="3"/>
        <charset val="128"/>
      </rPr>
      <t>年</t>
    </r>
    <rPh sb="4" eb="6">
      <t>ハケン</t>
    </rPh>
    <rPh sb="7" eb="9">
      <t>シエン</t>
    </rPh>
    <rPh sb="9" eb="11">
      <t>カイシ</t>
    </rPh>
    <rPh sb="11" eb="12">
      <t>ネン</t>
    </rPh>
    <phoneticPr fontId="4"/>
  </si>
  <si>
    <r>
      <t>【3回目派遣】支援</t>
    </r>
    <r>
      <rPr>
        <sz val="10"/>
        <color rgb="FFFF0000"/>
        <rFont val="Meiryo UI"/>
        <family val="3"/>
        <charset val="128"/>
      </rPr>
      <t>開始</t>
    </r>
    <r>
      <rPr>
        <sz val="10"/>
        <color theme="1"/>
        <rFont val="Meiryo UI"/>
        <family val="3"/>
        <charset val="128"/>
      </rPr>
      <t>月</t>
    </r>
    <rPh sb="7" eb="9">
      <t>シエン</t>
    </rPh>
    <rPh sb="9" eb="11">
      <t>カイシ</t>
    </rPh>
    <rPh sb="11" eb="12">
      <t>ツキ</t>
    </rPh>
    <phoneticPr fontId="4"/>
  </si>
  <si>
    <r>
      <t>【3回目派遣】支援</t>
    </r>
    <r>
      <rPr>
        <sz val="10"/>
        <color rgb="FFFF0000"/>
        <rFont val="Meiryo UI"/>
        <family val="3"/>
        <charset val="128"/>
      </rPr>
      <t>開始</t>
    </r>
    <r>
      <rPr>
        <sz val="10"/>
        <color theme="1"/>
        <rFont val="Meiryo UI"/>
        <family val="3"/>
        <charset val="128"/>
      </rPr>
      <t>日</t>
    </r>
    <rPh sb="7" eb="9">
      <t>シエン</t>
    </rPh>
    <rPh sb="9" eb="12">
      <t>カイシビ</t>
    </rPh>
    <phoneticPr fontId="4"/>
  </si>
  <si>
    <r>
      <t>【3回目派遣】支援</t>
    </r>
    <r>
      <rPr>
        <sz val="10"/>
        <color rgb="FF0000FF"/>
        <rFont val="Meiryo UI"/>
        <family val="3"/>
        <charset val="128"/>
      </rPr>
      <t>終了</t>
    </r>
    <r>
      <rPr>
        <sz val="10"/>
        <color theme="1"/>
        <rFont val="Meiryo UI"/>
        <family val="3"/>
        <charset val="128"/>
      </rPr>
      <t>年</t>
    </r>
    <rPh sb="7" eb="9">
      <t>シエン</t>
    </rPh>
    <rPh sb="9" eb="11">
      <t>シュウリョウ</t>
    </rPh>
    <rPh sb="11" eb="12">
      <t>ネン</t>
    </rPh>
    <phoneticPr fontId="4"/>
  </si>
  <si>
    <r>
      <t>【3回目派遣】支援</t>
    </r>
    <r>
      <rPr>
        <sz val="10"/>
        <color rgb="FF0000FF"/>
        <rFont val="Meiryo UI"/>
        <family val="3"/>
        <charset val="128"/>
      </rPr>
      <t>終了</t>
    </r>
    <r>
      <rPr>
        <sz val="10"/>
        <color theme="1"/>
        <rFont val="Meiryo UI"/>
        <family val="3"/>
        <charset val="128"/>
      </rPr>
      <t>月</t>
    </r>
    <rPh sb="7" eb="9">
      <t>シエン</t>
    </rPh>
    <rPh sb="9" eb="11">
      <t>シュウリョウ</t>
    </rPh>
    <rPh sb="11" eb="12">
      <t>ツキ</t>
    </rPh>
    <phoneticPr fontId="4"/>
  </si>
  <si>
    <r>
      <t>【3回目派遣】支援</t>
    </r>
    <r>
      <rPr>
        <sz val="10"/>
        <color rgb="FF0000FF"/>
        <rFont val="Meiryo UI"/>
        <family val="3"/>
        <charset val="128"/>
      </rPr>
      <t>終了</t>
    </r>
    <r>
      <rPr>
        <sz val="10"/>
        <color theme="1"/>
        <rFont val="Meiryo UI"/>
        <family val="3"/>
        <charset val="128"/>
      </rPr>
      <t>日</t>
    </r>
    <rPh sb="7" eb="9">
      <t>シエン</t>
    </rPh>
    <rPh sb="9" eb="11">
      <t>シュウリョウ</t>
    </rPh>
    <rPh sb="11" eb="12">
      <t>ニチ</t>
    </rPh>
    <phoneticPr fontId="4"/>
  </si>
  <si>
    <r>
      <t>【4回目派遣】支援</t>
    </r>
    <r>
      <rPr>
        <sz val="10"/>
        <color rgb="FFFF0000"/>
        <rFont val="Meiryo UI"/>
        <family val="3"/>
        <charset val="128"/>
      </rPr>
      <t>開始</t>
    </r>
    <r>
      <rPr>
        <sz val="10"/>
        <color theme="1"/>
        <rFont val="Meiryo UI"/>
        <family val="3"/>
        <charset val="128"/>
      </rPr>
      <t>年</t>
    </r>
    <rPh sb="4" eb="6">
      <t>ハケン</t>
    </rPh>
    <rPh sb="7" eb="9">
      <t>シエン</t>
    </rPh>
    <rPh sb="9" eb="11">
      <t>カイシ</t>
    </rPh>
    <rPh sb="11" eb="12">
      <t>ネン</t>
    </rPh>
    <phoneticPr fontId="4"/>
  </si>
  <si>
    <r>
      <t>【4回目派遣】支援</t>
    </r>
    <r>
      <rPr>
        <sz val="10"/>
        <color rgb="FFFF0000"/>
        <rFont val="Meiryo UI"/>
        <family val="3"/>
        <charset val="128"/>
      </rPr>
      <t>開始</t>
    </r>
    <r>
      <rPr>
        <sz val="10"/>
        <color theme="1"/>
        <rFont val="Meiryo UI"/>
        <family val="3"/>
        <charset val="128"/>
      </rPr>
      <t>月</t>
    </r>
    <rPh sb="7" eb="9">
      <t>シエン</t>
    </rPh>
    <rPh sb="9" eb="11">
      <t>カイシ</t>
    </rPh>
    <rPh sb="11" eb="12">
      <t>ツキ</t>
    </rPh>
    <phoneticPr fontId="4"/>
  </si>
  <si>
    <r>
      <t>【4回目派遣】支援</t>
    </r>
    <r>
      <rPr>
        <sz val="10"/>
        <color rgb="FFFF0000"/>
        <rFont val="Meiryo UI"/>
        <family val="3"/>
        <charset val="128"/>
      </rPr>
      <t>開始</t>
    </r>
    <r>
      <rPr>
        <sz val="10"/>
        <color theme="1"/>
        <rFont val="Meiryo UI"/>
        <family val="3"/>
        <charset val="128"/>
      </rPr>
      <t>日</t>
    </r>
    <rPh sb="7" eb="9">
      <t>シエン</t>
    </rPh>
    <rPh sb="9" eb="12">
      <t>カイシビ</t>
    </rPh>
    <phoneticPr fontId="4"/>
  </si>
  <si>
    <r>
      <t>【4回目派遣】支援</t>
    </r>
    <r>
      <rPr>
        <sz val="10"/>
        <color rgb="FF0000FF"/>
        <rFont val="Meiryo UI"/>
        <family val="3"/>
        <charset val="128"/>
      </rPr>
      <t>終了</t>
    </r>
    <r>
      <rPr>
        <sz val="10"/>
        <color theme="1"/>
        <rFont val="Meiryo UI"/>
        <family val="3"/>
        <charset val="128"/>
      </rPr>
      <t>年</t>
    </r>
    <rPh sb="7" eb="9">
      <t>シエン</t>
    </rPh>
    <rPh sb="9" eb="11">
      <t>シュウリョウ</t>
    </rPh>
    <rPh sb="11" eb="12">
      <t>ネン</t>
    </rPh>
    <phoneticPr fontId="4"/>
  </si>
  <si>
    <r>
      <t>【4回目派遣】支援</t>
    </r>
    <r>
      <rPr>
        <sz val="10"/>
        <color rgb="FF0000FF"/>
        <rFont val="Meiryo UI"/>
        <family val="3"/>
        <charset val="128"/>
      </rPr>
      <t>終了</t>
    </r>
    <r>
      <rPr>
        <sz val="10"/>
        <color theme="1"/>
        <rFont val="Meiryo UI"/>
        <family val="3"/>
        <charset val="128"/>
      </rPr>
      <t>月</t>
    </r>
    <rPh sb="7" eb="9">
      <t>シエン</t>
    </rPh>
    <rPh sb="9" eb="11">
      <t>シュウリョウ</t>
    </rPh>
    <rPh sb="11" eb="12">
      <t>ツキ</t>
    </rPh>
    <phoneticPr fontId="4"/>
  </si>
  <si>
    <r>
      <t>【4回目派遣】支援</t>
    </r>
    <r>
      <rPr>
        <sz val="10"/>
        <color rgb="FF0000FF"/>
        <rFont val="Meiryo UI"/>
        <family val="3"/>
        <charset val="128"/>
      </rPr>
      <t>終了</t>
    </r>
    <r>
      <rPr>
        <sz val="10"/>
        <color theme="1"/>
        <rFont val="Meiryo UI"/>
        <family val="3"/>
        <charset val="128"/>
      </rPr>
      <t>日</t>
    </r>
    <rPh sb="7" eb="9">
      <t>シエン</t>
    </rPh>
    <rPh sb="9" eb="11">
      <t>シュウリョウ</t>
    </rPh>
    <rPh sb="11" eb="12">
      <t>ニチ</t>
    </rPh>
    <phoneticPr fontId="4"/>
  </si>
  <si>
    <t>国・地域コード</t>
    <rPh sb="0" eb="1">
      <t>クニ</t>
    </rPh>
    <rPh sb="2" eb="4">
      <t>チイキ</t>
    </rPh>
    <phoneticPr fontId="8"/>
  </si>
  <si>
    <t>国・地域名</t>
    <rPh sb="0" eb="1">
      <t>クニ</t>
    </rPh>
    <rPh sb="2" eb="4">
      <t>チイキ</t>
    </rPh>
    <rPh sb="4" eb="5">
      <t>メイ</t>
    </rPh>
    <phoneticPr fontId="8"/>
  </si>
  <si>
    <t>地域区分</t>
    <rPh sb="0" eb="2">
      <t>チイキ</t>
    </rPh>
    <rPh sb="2" eb="4">
      <t>クブン</t>
    </rPh>
    <phoneticPr fontId="8"/>
  </si>
  <si>
    <t>主な都市</t>
    <rPh sb="0" eb="1">
      <t>オモ</t>
    </rPh>
    <rPh sb="2" eb="4">
      <t>トシ</t>
    </rPh>
    <phoneticPr fontId="8"/>
  </si>
  <si>
    <t>アジア</t>
    <phoneticPr fontId="8"/>
  </si>
  <si>
    <t>台湾</t>
  </si>
  <si>
    <t>丙</t>
    <rPh sb="0" eb="1">
      <t>ヘイ</t>
    </rPh>
    <phoneticPr fontId="8"/>
  </si>
  <si>
    <t>台北</t>
    <phoneticPr fontId="8"/>
  </si>
  <si>
    <t>バングラデシュ</t>
  </si>
  <si>
    <t/>
  </si>
  <si>
    <t>ブータン</t>
  </si>
  <si>
    <t>ブルネイ</t>
  </si>
  <si>
    <t>カンボジア</t>
  </si>
  <si>
    <t>乙</t>
    <rPh sb="0" eb="1">
      <t>オツ</t>
    </rPh>
    <phoneticPr fontId="8"/>
  </si>
  <si>
    <t>中国</t>
  </si>
  <si>
    <t>北京、上海</t>
  </si>
  <si>
    <t>香港</t>
  </si>
  <si>
    <t>インド</t>
  </si>
  <si>
    <t>インドネシア</t>
  </si>
  <si>
    <t>ジャカルタ</t>
  </si>
  <si>
    <t>大韓民国</t>
  </si>
  <si>
    <t>ソウル</t>
  </si>
  <si>
    <t>ラオス</t>
  </si>
  <si>
    <t>マカオ</t>
  </si>
  <si>
    <t>マレーシア</t>
  </si>
  <si>
    <t>クアラルンプール</t>
  </si>
  <si>
    <t>モンゴル</t>
  </si>
  <si>
    <t>ミャンマー</t>
  </si>
  <si>
    <t>ヤンゴン</t>
  </si>
  <si>
    <t>ネパール</t>
  </si>
  <si>
    <t>パキスタン</t>
  </si>
  <si>
    <t>フィリピン</t>
  </si>
  <si>
    <t>マニラ</t>
  </si>
  <si>
    <t>シンガポール</t>
  </si>
  <si>
    <t>指定</t>
    <rPh sb="0" eb="2">
      <t>シテイ</t>
    </rPh>
    <phoneticPr fontId="8"/>
  </si>
  <si>
    <t>スリランカ</t>
  </si>
  <si>
    <t>タイ</t>
  </si>
  <si>
    <t>バンコク</t>
  </si>
  <si>
    <t>ベトナム</t>
  </si>
  <si>
    <t>東ティモール</t>
  </si>
  <si>
    <t>モルディブ</t>
  </si>
  <si>
    <t>中南米</t>
  </si>
  <si>
    <t>アルゼンチン</t>
    <phoneticPr fontId="6"/>
  </si>
  <si>
    <t>ブエノスアイレス</t>
  </si>
  <si>
    <t>ボリビア</t>
    <phoneticPr fontId="6"/>
  </si>
  <si>
    <t>ブラジル</t>
    <phoneticPr fontId="6"/>
  </si>
  <si>
    <t>サンパウロ、リオデジャネイロ</t>
  </si>
  <si>
    <t>チリ</t>
  </si>
  <si>
    <t>コロンビア</t>
  </si>
  <si>
    <t>コスタリカ</t>
    <phoneticPr fontId="6"/>
  </si>
  <si>
    <t>キューバ</t>
  </si>
  <si>
    <t>ドミニカ共和国</t>
  </si>
  <si>
    <t>エクアドル</t>
    <phoneticPr fontId="6"/>
  </si>
  <si>
    <t>エルサルバドル</t>
  </si>
  <si>
    <t>グアテマラ</t>
    <phoneticPr fontId="6"/>
  </si>
  <si>
    <t>ホンジュラス</t>
    <phoneticPr fontId="6"/>
  </si>
  <si>
    <t>ジャマイカ</t>
    <phoneticPr fontId="6"/>
  </si>
  <si>
    <t>メキシコ</t>
    <phoneticPr fontId="6"/>
  </si>
  <si>
    <t>メキシコシティー</t>
  </si>
  <si>
    <t>ニカラグア</t>
    <phoneticPr fontId="6"/>
  </si>
  <si>
    <t>パナマ</t>
    <phoneticPr fontId="6"/>
  </si>
  <si>
    <t>パラグアイ</t>
    <phoneticPr fontId="6"/>
  </si>
  <si>
    <t>ペルー</t>
    <phoneticPr fontId="6"/>
  </si>
  <si>
    <t>リマ</t>
  </si>
  <si>
    <t>トリニダード・トバゴ</t>
    <phoneticPr fontId="6"/>
  </si>
  <si>
    <t>ウルグアイ</t>
    <phoneticPr fontId="6"/>
  </si>
  <si>
    <t>ベネズエラ</t>
    <phoneticPr fontId="6"/>
  </si>
  <si>
    <t>ハイチ</t>
  </si>
  <si>
    <t>中近東</t>
    <phoneticPr fontId="8"/>
  </si>
  <si>
    <t>バーレーン</t>
    <phoneticPr fontId="6"/>
  </si>
  <si>
    <t>甲</t>
    <rPh sb="0" eb="1">
      <t>コウ</t>
    </rPh>
    <phoneticPr fontId="8"/>
  </si>
  <si>
    <t>キプロス</t>
    <phoneticPr fontId="6"/>
  </si>
  <si>
    <t>イラン</t>
    <phoneticPr fontId="6"/>
  </si>
  <si>
    <t>イラク</t>
  </si>
  <si>
    <t>イスラエル</t>
  </si>
  <si>
    <t>エルサレム</t>
  </si>
  <si>
    <t>ヨルダン</t>
  </si>
  <si>
    <t>クウェート</t>
  </si>
  <si>
    <t>上記指定都市以外</t>
    <rPh sb="0" eb="2">
      <t>ジョウキ</t>
    </rPh>
    <rPh sb="2" eb="4">
      <t>シテイ</t>
    </rPh>
    <rPh sb="4" eb="6">
      <t>トシ</t>
    </rPh>
    <rPh sb="6" eb="8">
      <t>イガイ</t>
    </rPh>
    <phoneticPr fontId="8"/>
  </si>
  <si>
    <t>レバノン</t>
  </si>
  <si>
    <t>オマーン</t>
  </si>
  <si>
    <t>カタール</t>
  </si>
  <si>
    <t>サウジアラビア</t>
  </si>
  <si>
    <t>シリア</t>
  </si>
  <si>
    <t>トルコ</t>
  </si>
  <si>
    <t>アラブ首長国連邦</t>
  </si>
  <si>
    <t>アブダビ</t>
  </si>
  <si>
    <t>イエメン</t>
  </si>
  <si>
    <t>アフリカ</t>
    <phoneticPr fontId="8"/>
  </si>
  <si>
    <t>アルジェリア</t>
    <phoneticPr fontId="6"/>
  </si>
  <si>
    <t>カメルーン</t>
    <phoneticPr fontId="6"/>
  </si>
  <si>
    <t>コンゴ共和国</t>
  </si>
  <si>
    <t>コートジボワール</t>
    <phoneticPr fontId="6"/>
  </si>
  <si>
    <t>アビジャン</t>
  </si>
  <si>
    <t>エジプト</t>
  </si>
  <si>
    <t>カイロ</t>
  </si>
  <si>
    <t>エチオピア</t>
  </si>
  <si>
    <t>ガボン</t>
    <phoneticPr fontId="6"/>
  </si>
  <si>
    <t>ガーナ</t>
  </si>
  <si>
    <t>ギニア</t>
  </si>
  <si>
    <t>ケニア</t>
  </si>
  <si>
    <t>ナイロビ</t>
  </si>
  <si>
    <t>リベリア</t>
  </si>
  <si>
    <t>リビア</t>
  </si>
  <si>
    <t>マダガスカル</t>
  </si>
  <si>
    <t>モーリタニア</t>
  </si>
  <si>
    <t>モロッコ</t>
  </si>
  <si>
    <t>ナイジェリア</t>
  </si>
  <si>
    <t>セネガル</t>
  </si>
  <si>
    <t>南アフリカ</t>
  </si>
  <si>
    <t>ケープタウン</t>
  </si>
  <si>
    <t>スーダン共和国</t>
  </si>
  <si>
    <t>タンザニア</t>
  </si>
  <si>
    <t>チュニジア</t>
  </si>
  <si>
    <t>コンゴ民主共和国</t>
  </si>
  <si>
    <t>ザンビア</t>
  </si>
  <si>
    <t>ジンバブエ</t>
  </si>
  <si>
    <t>チャド</t>
  </si>
  <si>
    <t>ウガンダ</t>
  </si>
  <si>
    <t>ボツワナ</t>
  </si>
  <si>
    <t>南スーダン共和国</t>
  </si>
  <si>
    <t>シエラレオネ</t>
  </si>
  <si>
    <t>モザンビーク</t>
  </si>
  <si>
    <t>ベナン共和国</t>
    <rPh sb="3" eb="6">
      <t>キョウワコク</t>
    </rPh>
    <phoneticPr fontId="3"/>
  </si>
  <si>
    <t>ガンビア</t>
    <phoneticPr fontId="6"/>
  </si>
  <si>
    <t>ナミビア</t>
    <phoneticPr fontId="6"/>
  </si>
  <si>
    <t>ニジェール</t>
    <phoneticPr fontId="6"/>
  </si>
  <si>
    <t>マラウイ</t>
    <phoneticPr fontId="6"/>
  </si>
  <si>
    <t>ジブチ</t>
    <phoneticPr fontId="6"/>
  </si>
  <si>
    <t>ルワンダ</t>
    <phoneticPr fontId="6"/>
  </si>
  <si>
    <t>ブルンジ</t>
  </si>
  <si>
    <t>北米</t>
    <phoneticPr fontId="8"/>
  </si>
  <si>
    <t>カナダ</t>
  </si>
  <si>
    <t>バンクーバー、トロント、モントリオール</t>
    <phoneticPr fontId="6"/>
  </si>
  <si>
    <t>アメリカ合衆国</t>
    <phoneticPr fontId="6"/>
  </si>
  <si>
    <t>オセアニア</t>
    <phoneticPr fontId="8"/>
  </si>
  <si>
    <t>オーストラリア</t>
  </si>
  <si>
    <t>シドニー、メルボルン</t>
  </si>
  <si>
    <t>ニュージーランド</t>
  </si>
  <si>
    <t>ウェリントン</t>
  </si>
  <si>
    <t>パプアニューギニア</t>
  </si>
  <si>
    <t>パラオ</t>
  </si>
  <si>
    <t>マーシャル諸島</t>
  </si>
  <si>
    <t>ミクロネシア</t>
  </si>
  <si>
    <t>フィジー諸島</t>
  </si>
  <si>
    <t>キリバス</t>
  </si>
  <si>
    <t>ナウル</t>
  </si>
  <si>
    <t>ソロモン諸島</t>
  </si>
  <si>
    <t>トンガ</t>
  </si>
  <si>
    <t>ツバル</t>
  </si>
  <si>
    <t>バヌアツ</t>
  </si>
  <si>
    <t>サモア</t>
  </si>
  <si>
    <t>クック諸島</t>
  </si>
  <si>
    <t>ニウエ</t>
  </si>
  <si>
    <t>トケラウ諸島</t>
  </si>
  <si>
    <t>ニューカレドニア</t>
  </si>
  <si>
    <t>ヨーロッパ</t>
    <phoneticPr fontId="8"/>
  </si>
  <si>
    <t>アルバニア</t>
    <phoneticPr fontId="6"/>
  </si>
  <si>
    <t>オーストリア</t>
  </si>
  <si>
    <t>ウィーン</t>
  </si>
  <si>
    <t>エストニア</t>
    <phoneticPr fontId="6"/>
  </si>
  <si>
    <t>ラトビア</t>
    <phoneticPr fontId="6"/>
  </si>
  <si>
    <t>リトアニア</t>
  </si>
  <si>
    <t>ベルギー</t>
    <phoneticPr fontId="6"/>
  </si>
  <si>
    <t>ブルガリア</t>
    <phoneticPr fontId="6"/>
  </si>
  <si>
    <t>ソフィア</t>
  </si>
  <si>
    <t>ベラルーシ</t>
    <phoneticPr fontId="6"/>
  </si>
  <si>
    <t>カザフスタン</t>
  </si>
  <si>
    <t>ウクライナ</t>
    <phoneticPr fontId="6"/>
  </si>
  <si>
    <t>ウズベキスタン</t>
  </si>
  <si>
    <t>タシケント</t>
  </si>
  <si>
    <t>クロアチア</t>
  </si>
  <si>
    <t>チェコ</t>
  </si>
  <si>
    <t>プラハ</t>
  </si>
  <si>
    <t>デンマーク</t>
  </si>
  <si>
    <t>コペンハーゲン</t>
  </si>
  <si>
    <t>フィンランド</t>
  </si>
  <si>
    <t>フランス</t>
  </si>
  <si>
    <t>パリ</t>
  </si>
  <si>
    <t>ドイツ</t>
  </si>
  <si>
    <t>ギリシャ</t>
  </si>
  <si>
    <t>ハンガリー</t>
  </si>
  <si>
    <t>ブダペスト</t>
  </si>
  <si>
    <t>アイスランド</t>
  </si>
  <si>
    <t>アイルランド</t>
  </si>
  <si>
    <t>イタリア</t>
  </si>
  <si>
    <t>ローマ</t>
  </si>
  <si>
    <t>ルクセンブルク</t>
    <phoneticPr fontId="6"/>
  </si>
  <si>
    <t>マルタ</t>
  </si>
  <si>
    <t>北マケドニア</t>
    <rPh sb="0" eb="1">
      <t>キタ</t>
    </rPh>
    <phoneticPr fontId="6"/>
  </si>
  <si>
    <t>オランダ</t>
  </si>
  <si>
    <t>アムステルダム</t>
  </si>
  <si>
    <t>ノルウェー</t>
  </si>
  <si>
    <t>ポーランド</t>
  </si>
  <si>
    <t>ポルトガル</t>
  </si>
  <si>
    <t>ルーマニア</t>
  </si>
  <si>
    <t>ロシア</t>
  </si>
  <si>
    <t>モスクワ</t>
  </si>
  <si>
    <t>サンクトペテルブルグ等上記指定都市以外</t>
    <rPh sb="10" eb="11">
      <t>トウ</t>
    </rPh>
    <phoneticPr fontId="8"/>
  </si>
  <si>
    <t>スロバキア</t>
  </si>
  <si>
    <t>スロベニア</t>
  </si>
  <si>
    <t>スペイン</t>
    <phoneticPr fontId="6"/>
  </si>
  <si>
    <t>スウェーデン</t>
  </si>
  <si>
    <t>スイス</t>
  </si>
  <si>
    <t>ジュネーブ</t>
  </si>
  <si>
    <t>チューリッヒ等上記指定都市以外</t>
    <rPh sb="6" eb="7">
      <t>トウ</t>
    </rPh>
    <rPh sb="7" eb="9">
      <t>ジョウキ</t>
    </rPh>
    <rPh sb="9" eb="11">
      <t>シテイ</t>
    </rPh>
    <rPh sb="11" eb="13">
      <t>トシ</t>
    </rPh>
    <rPh sb="13" eb="15">
      <t>イガイ</t>
    </rPh>
    <phoneticPr fontId="8"/>
  </si>
  <si>
    <t>英国</t>
  </si>
  <si>
    <t>ロンドン</t>
  </si>
  <si>
    <t>セルビア</t>
  </si>
  <si>
    <t>キルギス</t>
  </si>
  <si>
    <t>タジキスタン</t>
  </si>
  <si>
    <t>モンテネグロ</t>
  </si>
  <si>
    <t>アゼルバイジャン</t>
  </si>
  <si>
    <t>リヒテンシュタイン</t>
  </si>
  <si>
    <t>ジョージア</t>
    <phoneticPr fontId="8"/>
  </si>
  <si>
    <t>アルメニア</t>
    <phoneticPr fontId="6"/>
  </si>
  <si>
    <t>コソボ</t>
  </si>
  <si>
    <t>トルクメニスタン</t>
  </si>
  <si>
    <t>その他</t>
    <rPh sb="2" eb="3">
      <t>タ</t>
    </rPh>
    <phoneticPr fontId="6"/>
  </si>
  <si>
    <t>000</t>
    <phoneticPr fontId="6"/>
  </si>
  <si>
    <t>※本制度の指定都市について、派遣先大学等の住所表記に指定都市名が含まれる都市に限ることとしますので、ご留意ください。</t>
    <phoneticPr fontId="6"/>
  </si>
  <si>
    <t>派遣</t>
    <rPh sb="0" eb="2">
      <t>ハケン</t>
    </rPh>
    <phoneticPr fontId="6"/>
  </si>
  <si>
    <t>地域区分</t>
    <rPh sb="0" eb="2">
      <t>チイキ</t>
    </rPh>
    <rPh sb="2" eb="4">
      <t>クブン</t>
    </rPh>
    <phoneticPr fontId="6"/>
  </si>
  <si>
    <t>金額</t>
    <rPh sb="0" eb="2">
      <t>キンガク</t>
    </rPh>
    <phoneticPr fontId="6"/>
  </si>
  <si>
    <t>受入</t>
    <rPh sb="0" eb="2">
      <t>ウケイレ</t>
    </rPh>
    <phoneticPr fontId="6"/>
  </si>
  <si>
    <t>指定</t>
    <rPh sb="0" eb="2">
      <t>シテイ</t>
    </rPh>
    <phoneticPr fontId="6"/>
  </si>
  <si>
    <t>甲</t>
    <rPh sb="0" eb="1">
      <t>コウ</t>
    </rPh>
    <phoneticPr fontId="6"/>
  </si>
  <si>
    <t>乙</t>
    <phoneticPr fontId="6"/>
  </si>
  <si>
    <t>丙</t>
    <phoneticPr fontId="6"/>
  </si>
  <si>
    <t>本学の
学籍番号</t>
    <rPh sb="0" eb="2">
      <t>ホンガク</t>
    </rPh>
    <rPh sb="4" eb="6">
      <t>ガクセキ</t>
    </rPh>
    <rPh sb="6" eb="8">
      <t>バンゴウ</t>
    </rPh>
    <phoneticPr fontId="2"/>
  </si>
  <si>
    <t>その他</t>
    <phoneticPr fontId="6"/>
  </si>
  <si>
    <t>給付奨学金の併給なし</t>
    <phoneticPr fontId="6"/>
  </si>
  <si>
    <t>記入例</t>
    <rPh sb="0" eb="3">
      <t>キニュウレイ</t>
    </rPh>
    <phoneticPr fontId="6"/>
  </si>
  <si>
    <t>ﾄｳﾎｸ</t>
    <phoneticPr fontId="6"/>
  </si>
  <si>
    <t>ﾊﾅｺ</t>
    <phoneticPr fontId="6"/>
  </si>
  <si>
    <t>女</t>
  </si>
  <si>
    <t>日本国籍</t>
  </si>
  <si>
    <t>許可あり</t>
  </si>
  <si>
    <t>2.3以上の成績がある</t>
  </si>
  <si>
    <t>審査済</t>
  </si>
  <si>
    <t>取得済</t>
  </si>
  <si>
    <t>工学部</t>
    <rPh sb="0" eb="3">
      <t>コウガクブ</t>
    </rPh>
    <phoneticPr fontId="6"/>
  </si>
  <si>
    <t>U</t>
    <phoneticPr fontId="6"/>
  </si>
  <si>
    <t>対象外</t>
  </si>
  <si>
    <t>○</t>
  </si>
  <si>
    <t>月額60,000円以下</t>
  </si>
  <si>
    <t>ストックホルム</t>
    <phoneticPr fontId="6"/>
  </si>
  <si>
    <t>レベル１以下</t>
  </si>
  <si>
    <t>STOCKHOLM U</t>
    <phoneticPr fontId="6"/>
  </si>
  <si>
    <t>ストックホルム大学</t>
    <rPh sb="7" eb="9">
      <t>ダイガク</t>
    </rPh>
    <phoneticPr fontId="6"/>
  </si>
  <si>
    <t>協定</t>
  </si>
  <si>
    <t>記載あり</t>
  </si>
  <si>
    <t>有</t>
  </si>
  <si>
    <t>〇</t>
  </si>
  <si>
    <t>取消（補欠なし）</t>
  </si>
  <si>
    <t>東北</t>
    <rPh sb="0" eb="2">
      <t>トウホク</t>
    </rPh>
    <phoneticPr fontId="6"/>
  </si>
  <si>
    <t>はな子</t>
    <rPh sb="2" eb="3">
      <t>コ</t>
    </rPh>
    <phoneticPr fontId="6"/>
  </si>
  <si>
    <t>レソト</t>
    <phoneticPr fontId="6"/>
  </si>
  <si>
    <t>ブリュッセル</t>
    <phoneticPr fontId="6"/>
  </si>
  <si>
    <t>フランクフルト、ハンブルク</t>
    <phoneticPr fontId="6"/>
  </si>
  <si>
    <t>マドリード</t>
    <phoneticPr fontId="6"/>
  </si>
  <si>
    <t>ボスニア・ヘルツェゴビナ</t>
    <phoneticPr fontId="6"/>
  </si>
  <si>
    <t>家計基準による渡航支援金申請者</t>
    <rPh sb="0" eb="2">
      <t>カケイ</t>
    </rPh>
    <rPh sb="2" eb="4">
      <t>キジュン</t>
    </rPh>
    <rPh sb="7" eb="9">
      <t>トコウ</t>
    </rPh>
    <rPh sb="9" eb="12">
      <t>シエンキン</t>
    </rPh>
    <rPh sb="12" eb="14">
      <t>シンセイ</t>
    </rPh>
    <rPh sb="14" eb="15">
      <t>シャ</t>
    </rPh>
    <phoneticPr fontId="8"/>
  </si>
  <si>
    <t>最新の所得・課税（非課税）証明書</t>
  </si>
  <si>
    <t>【2024年度以降使用不可】最新の源泉徴収票</t>
  </si>
  <si>
    <t>【2024年度以降使用不可】最新の確定申告書（控え）</t>
  </si>
  <si>
    <t>【2024年度以降使用不可】（e-taxの場合）最新の確定申告書及び受信通知又は即時通知</t>
  </si>
  <si>
    <t>【2024年度以降使用不可】複数の書類で確認</t>
    <phoneticPr fontId="6"/>
  </si>
  <si>
    <t>月額80,000円以下</t>
    <phoneticPr fontId="6"/>
  </si>
  <si>
    <t>月額90,001円以上 110,000円以下</t>
    <phoneticPr fontId="6"/>
  </si>
  <si>
    <t>月額110,001円以上 120,000円以下</t>
    <phoneticPr fontId="6"/>
  </si>
  <si>
    <t>月額80,001円以上 90,000円以下</t>
    <phoneticPr fontId="6"/>
  </si>
  <si>
    <t>ジッダ</t>
    <phoneticPr fontId="6"/>
  </si>
  <si>
    <t>リヤド</t>
    <phoneticPr fontId="6"/>
  </si>
  <si>
    <t>パレスチナ</t>
  </si>
  <si>
    <t>アフガニスタン</t>
  </si>
  <si>
    <t>アメリカ合衆国</t>
  </si>
  <si>
    <t>サンフランシスコ</t>
  </si>
  <si>
    <r>
      <t xml:space="preserve">ニューヨーク  </t>
    </r>
    <r>
      <rPr>
        <sz val="11"/>
        <color theme="1"/>
        <rFont val="ＭＳ Ｐゴシック"/>
        <family val="3"/>
        <charset val="128"/>
      </rPr>
      <t>※ニューヨーク州は非該当</t>
    </r>
    <rPh sb="15" eb="16">
      <t>シュウ</t>
    </rPh>
    <rPh sb="17" eb="20">
      <t>ヒガイトウ</t>
    </rPh>
    <phoneticPr fontId="6"/>
  </si>
  <si>
    <t>ロサンゼルス</t>
  </si>
  <si>
    <r>
      <t xml:space="preserve">ワシントンD.C.  </t>
    </r>
    <r>
      <rPr>
        <sz val="11"/>
        <color theme="1"/>
        <rFont val="ＭＳ Ｐゴシック"/>
        <family val="3"/>
        <charset val="128"/>
      </rPr>
      <t>※ワシントン州は非該当</t>
    </r>
    <rPh sb="17" eb="18">
      <t>シュウ</t>
    </rPh>
    <rPh sb="19" eb="22">
      <t>ヒガイトウ</t>
    </rPh>
    <phoneticPr fontId="6"/>
  </si>
  <si>
    <t>ボストン、シアトル、アンカレッジ、ホノルル、シカゴ、ニューオリンズ等上記指定都市以外</t>
    <phoneticPr fontId="6"/>
  </si>
  <si>
    <t>モルドバ</t>
  </si>
  <si>
    <t>Ver.2.2</t>
    <phoneticPr fontId="6"/>
  </si>
  <si>
    <t>2025年度海外留学支援制度（協定派遣）支給対象者登録データ</t>
    <phoneticPr fontId="8"/>
  </si>
  <si>
    <t>4.海外体験</t>
    <rPh sb="2" eb="6">
      <t>カイガイタイケン</t>
    </rPh>
    <phoneticPr fontId="6"/>
  </si>
  <si>
    <t>JASSO
プログラム
種類</t>
    <rPh sb="12" eb="14">
      <t>シュルイ</t>
    </rPh>
    <phoneticPr fontId="6"/>
  </si>
  <si>
    <t>3.重点政策枠（SGU、世界展開力（英／米）、ソーシャルインパクト）</t>
    <rPh sb="2" eb="7">
      <t>ジュウテンセイサクワク</t>
    </rPh>
    <phoneticPr fontId="6"/>
  </si>
  <si>
    <t>5.SAP/FL</t>
    <phoneticPr fontId="6"/>
  </si>
  <si>
    <t>1.部局プログラム（重点政策枠「大学の世界展開力強化事業（令和３年度[アジア]キャンパス・アジアプラス　タイプＢ）」を含む）</t>
    <phoneticPr fontId="6"/>
  </si>
  <si>
    <t>HTB2510200301</t>
    <phoneticPr fontId="6"/>
  </si>
  <si>
    <t>1.部局採択プログラム（重点政策枠「大学の世界展開力強化事業（令和３年度[アジア]キャンパス・アジアプラス　タイプＢ）」を含む）</t>
    <rPh sb="2" eb="4">
      <t>ブキョク</t>
    </rPh>
    <rPh sb="4" eb="6">
      <t>サイタク</t>
    </rPh>
    <rPh sb="12" eb="14">
      <t>ジュウテン</t>
    </rPh>
    <rPh sb="14" eb="17">
      <t>セイサクワク</t>
    </rPh>
    <phoneticPr fontId="6"/>
  </si>
  <si>
    <t>2.GLC採択プログラム</t>
    <rPh sb="5" eb="7">
      <t>サイタク</t>
    </rPh>
    <phoneticPr fontId="6"/>
  </si>
  <si>
    <t>C4TB1234</t>
    <phoneticPr fontId="6"/>
  </si>
  <si>
    <t>HTA2510200301</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</si>
</sst>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Red]\(0\)"/>
    <numFmt numFmtId="177" formatCode="0.00_ "/>
    <numFmt numFmtId="178" formatCode="#,##0_ "/>
  </numFmts>
  <fonts count="25" x14ac:knownFonts="1">
    <font>
      <sz val="11"/>
      <color theme="1"/>
      <name val="游ゴシック"/>
      <family val="2"/>
      <charset val="128"/>
      <scheme val="minor"/>
    </font>
    <font>
      <sz val="11"/>
      <color theme="1"/>
      <name val="游ゴシック"/>
      <family val="2"/>
      <charset val="128"/>
      <scheme val="minor"/>
    </font>
    <font>
      <b/>
      <sz val="11"/>
      <color theme="3"/>
      <name val="游ゴシック"/>
      <family val="2"/>
      <charset val="128"/>
      <scheme val="minor"/>
    </font>
    <font>
      <sz val="11"/>
      <color rgb="FF3F3F76"/>
      <name val="游ゴシック"/>
      <family val="2"/>
      <charset val="128"/>
      <scheme val="minor"/>
    </font>
    <font>
      <sz val="11"/>
      <name val="ＭＳ Ｐゴシック"/>
      <family val="3"/>
      <charset val="128"/>
    </font>
    <font>
      <sz val="10"/>
      <name val="Meiryo UI"/>
      <family val="3"/>
      <charset val="128"/>
    </font>
    <font>
      <sz val="6"/>
      <name val="游ゴシック"/>
      <family val="2"/>
      <charset val="128"/>
      <scheme val="minor"/>
    </font>
    <font>
      <b/>
      <sz val="14"/>
      <name val="Meiryo UI"/>
      <family val="3"/>
      <charset val="128"/>
    </font>
    <font>
      <sz val="6"/>
      <name val="ＭＳ Ｐゴシック"/>
      <family val="3"/>
      <charset val="128"/>
    </font>
    <font>
      <b/>
      <sz val="10"/>
      <name val="Meiryo UI"/>
      <family val="3"/>
      <charset val="128"/>
    </font>
    <font>
      <sz val="10"/>
      <color theme="1"/>
      <name val="Meiryo UI"/>
      <family val="3"/>
      <charset val="128"/>
    </font>
    <font>
      <sz val="10"/>
      <color rgb="FFFF0000"/>
      <name val="Meiryo UI"/>
      <family val="3"/>
      <charset val="128"/>
    </font>
    <font>
      <sz val="10"/>
      <color rgb="FFFF0000"/>
      <name val="ＭＳ Ｐゴシック"/>
      <family val="3"/>
      <charset val="128"/>
    </font>
    <font>
      <sz val="10"/>
      <color theme="1"/>
      <name val="游ゴシック"/>
      <family val="2"/>
      <charset val="128"/>
      <scheme val="minor"/>
    </font>
    <font>
      <sz val="10"/>
      <color rgb="FF3333FF"/>
      <name val="ＭＳ Ｐゴシック"/>
      <family val="3"/>
      <charset val="128"/>
    </font>
    <font>
      <sz val="10"/>
      <color rgb="FF0000FF"/>
      <name val="ＭＳ Ｐゴシック"/>
      <family val="3"/>
      <charset val="128"/>
    </font>
    <font>
      <sz val="10"/>
      <color rgb="FF0000FF"/>
      <name val="Meiryo UI"/>
      <family val="3"/>
      <charset val="128"/>
    </font>
    <font>
      <sz val="11"/>
      <color indexed="8"/>
      <name val="ＭＳ Ｐゴシック"/>
      <family val="3"/>
      <charset val="128"/>
    </font>
    <font>
      <sz val="11"/>
      <color theme="1"/>
      <name val="Meiryo UI"/>
      <family val="3"/>
      <charset val="128"/>
    </font>
    <font>
      <sz val="11"/>
      <name val="Meiryo UI"/>
      <family val="3"/>
      <charset val="128"/>
    </font>
    <font>
      <sz val="11"/>
      <color rgb="FFFF0000"/>
      <name val="游ゴシック"/>
      <family val="2"/>
      <charset val="128"/>
      <scheme val="minor"/>
    </font>
    <font>
      <sz val="11"/>
      <color rgb="FFFF0000"/>
      <name val="Meiryo UI"/>
      <family val="3"/>
      <charset val="128"/>
    </font>
    <font>
      <sz val="11"/>
      <color theme="1"/>
      <name val="ＭＳ Ｐゴシック"/>
      <family val="3"/>
      <charset val="128"/>
    </font>
    <font>
      <b/>
      <sz val="11"/>
      <color theme="1"/>
      <name val="ＭＳ Ｐゴシック"/>
      <family val="3"/>
      <charset val="128"/>
    </font>
    <font>
      <b/>
      <sz val="11"/>
      <color rgb="FFFF0000"/>
      <name val="ＭＳ Ｐゴシック"/>
      <family val="3"/>
      <charset val="128"/>
    </font>
  </fonts>
  <fills count="15">
    <fill>
      <patternFill patternType="none"/>
    </fill>
    <fill>
      <patternFill patternType="gray125"/>
    </fill>
    <fill>
      <patternFill patternType="solid">
        <fgColor rgb="FFFFFFCC"/>
        <bgColor indexed="64"/>
      </patternFill>
    </fill>
    <fill>
      <patternFill patternType="solid">
        <fgColor theme="3" tint="0.59999389629810485"/>
        <bgColor indexed="64"/>
      </patternFill>
    </fill>
    <fill>
      <patternFill patternType="solid">
        <fgColor rgb="FFFFB9B9"/>
        <bgColor indexed="64"/>
      </patternFill>
    </fill>
    <fill>
      <patternFill patternType="solid">
        <fgColor rgb="FFE2ECC2"/>
        <bgColor indexed="64"/>
      </patternFill>
    </fill>
    <fill>
      <patternFill patternType="solid">
        <fgColor rgb="FFFFEDB3"/>
        <bgColor indexed="64"/>
      </patternFill>
    </fill>
    <fill>
      <patternFill patternType="solid">
        <fgColor rgb="FFFFCCCC"/>
        <bgColor indexed="64"/>
      </patternFill>
    </fill>
    <fill>
      <patternFill patternType="solid">
        <fgColor rgb="FFEFD3D1"/>
        <bgColor indexed="64"/>
      </patternFill>
    </fill>
    <fill>
      <patternFill patternType="solid">
        <fgColor rgb="FFD9CBA5"/>
        <bgColor indexed="64"/>
      </patternFill>
    </fill>
    <fill>
      <patternFill patternType="solid">
        <fgColor theme="0"/>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rgb="FFFFFF99"/>
        <bgColor indexed="64"/>
      </patternFill>
    </fill>
    <fill>
      <patternFill patternType="solid">
        <fgColor rgb="FFFFFF00"/>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right/>
      <top/>
      <bottom style="thin">
        <color indexed="64"/>
      </bottom>
      <diagonal/>
    </border>
    <border>
      <left style="thin">
        <color indexed="64"/>
      </left>
      <right style="thin">
        <color indexed="64"/>
      </right>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thin">
        <color indexed="64"/>
      </right>
      <top style="hair">
        <color indexed="64"/>
      </top>
      <bottom style="thin">
        <color indexed="64"/>
      </bottom>
      <diagonal/>
    </border>
  </borders>
  <cellStyleXfs count="6">
    <xf numFmtId="0" fontId="0" fillId="0" borderId="0">
      <alignment vertical="center"/>
    </xf>
    <xf numFmtId="38" fontId="1" fillId="0" borderId="0" applyFont="0" applyFill="0" applyBorder="0" applyAlignment="0" applyProtection="0">
      <alignment vertical="center"/>
    </xf>
    <xf numFmtId="0" fontId="4" fillId="0" borderId="0">
      <alignment vertical="center"/>
    </xf>
    <xf numFmtId="0" fontId="4" fillId="0" borderId="0"/>
    <xf numFmtId="38" fontId="4" fillId="0" borderId="0" applyFont="0" applyFill="0" applyBorder="0" applyAlignment="0" applyProtection="0">
      <alignment vertical="center"/>
    </xf>
    <xf numFmtId="0" fontId="4" fillId="0" borderId="0">
      <alignment vertical="center"/>
    </xf>
  </cellStyleXfs>
  <cellXfs count="115">
    <xf numFmtId="0" fontId="0" fillId="0" borderId="0" xfId="0">
      <alignment vertical="center"/>
    </xf>
    <xf numFmtId="0" fontId="5" fillId="0" borderId="0" xfId="2" applyFont="1">
      <alignment vertical="center"/>
    </xf>
    <xf numFmtId="0" fontId="5" fillId="0" borderId="0" xfId="2" applyFont="1" applyAlignment="1">
      <alignment horizontal="center" vertical="center"/>
    </xf>
    <xf numFmtId="0" fontId="5" fillId="0" borderId="0" xfId="2" applyFont="1" applyAlignment="1">
      <alignment horizontal="center" vertical="center" wrapText="1"/>
    </xf>
    <xf numFmtId="0" fontId="5" fillId="0" borderId="0" xfId="2" applyFont="1" applyAlignment="1">
      <alignment vertical="center" wrapText="1"/>
    </xf>
    <xf numFmtId="176" fontId="5" fillId="0" borderId="0" xfId="2" applyNumberFormat="1" applyFont="1" applyAlignment="1">
      <alignment horizontal="center" vertical="center"/>
    </xf>
    <xf numFmtId="0" fontId="7" fillId="0" borderId="0" xfId="2" applyFont="1">
      <alignment vertical="center"/>
    </xf>
    <xf numFmtId="0" fontId="9" fillId="0" borderId="0" xfId="2" applyFont="1">
      <alignment vertical="center"/>
    </xf>
    <xf numFmtId="0" fontId="5" fillId="0" borderId="0" xfId="3" applyFont="1" applyAlignment="1">
      <alignment horizontal="center" vertical="center"/>
    </xf>
    <xf numFmtId="176" fontId="5" fillId="0" borderId="0" xfId="3" applyNumberFormat="1" applyFont="1" applyAlignment="1">
      <alignment horizontal="center" vertical="center"/>
    </xf>
    <xf numFmtId="0" fontId="10" fillId="0" borderId="0" xfId="2" applyFont="1" applyAlignment="1">
      <alignment horizontal="center" vertical="center"/>
    </xf>
    <xf numFmtId="176" fontId="5" fillId="0" borderId="0" xfId="2" applyNumberFormat="1" applyFont="1" applyAlignment="1">
      <alignment horizontal="center" vertical="center" wrapText="1"/>
    </xf>
    <xf numFmtId="176" fontId="10" fillId="0" borderId="0" xfId="2" applyNumberFormat="1" applyFont="1" applyAlignment="1">
      <alignment horizontal="center" vertical="center"/>
    </xf>
    <xf numFmtId="0" fontId="5" fillId="0" borderId="0" xfId="2" applyFont="1" applyAlignment="1">
      <alignment horizontal="right" vertical="center"/>
    </xf>
    <xf numFmtId="0" fontId="5" fillId="0" borderId="1" xfId="2" applyFont="1" applyBorder="1" applyAlignment="1">
      <alignment horizontal="right" vertical="center"/>
    </xf>
    <xf numFmtId="0" fontId="5" fillId="0" borderId="0" xfId="2" applyFont="1" applyAlignment="1">
      <alignment horizontal="left" vertical="center"/>
    </xf>
    <xf numFmtId="14" fontId="5" fillId="0" borderId="0" xfId="2" applyNumberFormat="1" applyFont="1" applyAlignment="1">
      <alignment horizontal="right" vertical="center"/>
    </xf>
    <xf numFmtId="0" fontId="5" fillId="3" borderId="1" xfId="3" applyFont="1" applyFill="1" applyBorder="1" applyAlignment="1">
      <alignment horizontal="center" vertical="center" wrapText="1"/>
    </xf>
    <xf numFmtId="0" fontId="10" fillId="4" borderId="1" xfId="3" applyFont="1" applyFill="1" applyBorder="1" applyAlignment="1">
      <alignment horizontal="center" vertical="center" wrapText="1"/>
    </xf>
    <xf numFmtId="0" fontId="5" fillId="4" borderId="1" xfId="3" applyFont="1" applyFill="1" applyBorder="1" applyAlignment="1">
      <alignment horizontal="center" vertical="center" wrapText="1"/>
    </xf>
    <xf numFmtId="0" fontId="10" fillId="5" borderId="1" xfId="3" applyFont="1" applyFill="1" applyBorder="1" applyAlignment="1">
      <alignment horizontal="center" vertical="center" wrapText="1"/>
    </xf>
    <xf numFmtId="0" fontId="5" fillId="6" borderId="1" xfId="3" applyFont="1" applyFill="1" applyBorder="1" applyAlignment="1">
      <alignment horizontal="center" vertical="center" wrapText="1"/>
    </xf>
    <xf numFmtId="0" fontId="5" fillId="2" borderId="2" xfId="3" applyFont="1" applyFill="1" applyBorder="1" applyAlignment="1">
      <alignment horizontal="center" vertical="center" wrapText="1"/>
    </xf>
    <xf numFmtId="0" fontId="5" fillId="2" borderId="3" xfId="3" applyFont="1" applyFill="1" applyBorder="1" applyAlignment="1">
      <alignment horizontal="center" vertical="center" wrapText="1"/>
    </xf>
    <xf numFmtId="0" fontId="5" fillId="2" borderId="1" xfId="3" applyFont="1" applyFill="1" applyBorder="1" applyAlignment="1">
      <alignment horizontal="center" vertical="center" wrapText="1"/>
    </xf>
    <xf numFmtId="0" fontId="10" fillId="2" borderId="1" xfId="0" applyFont="1" applyFill="1" applyBorder="1" applyAlignment="1">
      <alignment vertical="center" wrapText="1"/>
    </xf>
    <xf numFmtId="0" fontId="10" fillId="2" borderId="1" xfId="3" applyFont="1" applyFill="1" applyBorder="1" applyAlignment="1">
      <alignment horizontal="center" vertical="center" wrapText="1"/>
    </xf>
    <xf numFmtId="0" fontId="10" fillId="2" borderId="3" xfId="3" applyFont="1" applyFill="1" applyBorder="1" applyAlignment="1">
      <alignment horizontal="center" vertical="center" wrapText="1"/>
    </xf>
    <xf numFmtId="0" fontId="10" fillId="7" borderId="1" xfId="3" applyFont="1" applyFill="1" applyBorder="1" applyAlignment="1">
      <alignment horizontal="center" vertical="center" wrapText="1"/>
    </xf>
    <xf numFmtId="0" fontId="10" fillId="7" borderId="1" xfId="0" applyFont="1" applyFill="1" applyBorder="1" applyAlignment="1">
      <alignment vertical="center" wrapText="1"/>
    </xf>
    <xf numFmtId="0" fontId="5" fillId="5" borderId="1" xfId="3" applyFont="1" applyFill="1" applyBorder="1" applyAlignment="1">
      <alignment horizontal="center" vertical="center" wrapText="1"/>
    </xf>
    <xf numFmtId="0" fontId="5" fillId="8" borderId="1" xfId="3" applyFont="1" applyFill="1" applyBorder="1" applyAlignment="1">
      <alignment horizontal="center" vertical="center" wrapText="1"/>
    </xf>
    <xf numFmtId="0" fontId="5" fillId="9" borderId="1" xfId="3" applyFont="1" applyFill="1" applyBorder="1" applyAlignment="1">
      <alignment horizontal="center" vertical="center" wrapText="1"/>
    </xf>
    <xf numFmtId="176" fontId="10" fillId="6" borderId="4" xfId="3" applyNumberFormat="1" applyFont="1" applyFill="1" applyBorder="1" applyAlignment="1">
      <alignment horizontal="center" vertical="center" wrapText="1"/>
    </xf>
    <xf numFmtId="176" fontId="10" fillId="6" borderId="2" xfId="3" applyNumberFormat="1" applyFont="1" applyFill="1" applyBorder="1" applyAlignment="1">
      <alignment horizontal="center" vertical="center" wrapText="1"/>
    </xf>
    <xf numFmtId="176" fontId="10" fillId="6" borderId="5" xfId="3" applyNumberFormat="1" applyFont="1" applyFill="1" applyBorder="1" applyAlignment="1">
      <alignment horizontal="center" vertical="center" wrapText="1"/>
    </xf>
    <xf numFmtId="0" fontId="17" fillId="0" borderId="0" xfId="5" applyFont="1" applyAlignment="1">
      <alignment horizontal="left" vertical="center"/>
    </xf>
    <xf numFmtId="0" fontId="17" fillId="0" borderId="0" xfId="5" applyFont="1">
      <alignment vertical="center"/>
    </xf>
    <xf numFmtId="0" fontId="17" fillId="0" borderId="0" xfId="5" applyFont="1" applyAlignment="1">
      <alignment horizontal="left" vertical="center" shrinkToFit="1"/>
    </xf>
    <xf numFmtId="0" fontId="17" fillId="0" borderId="7" xfId="5" applyFont="1" applyBorder="1" applyAlignment="1">
      <alignment horizontal="left" vertical="center"/>
    </xf>
    <xf numFmtId="0" fontId="17" fillId="0" borderId="7" xfId="5" applyFont="1" applyBorder="1">
      <alignment vertical="center"/>
    </xf>
    <xf numFmtId="0" fontId="17" fillId="0" borderId="7" xfId="5" applyFont="1" applyBorder="1" applyAlignment="1">
      <alignment horizontal="left" vertical="center" shrinkToFit="1"/>
    </xf>
    <xf numFmtId="0" fontId="18" fillId="0" borderId="0" xfId="0" applyFont="1">
      <alignment vertical="center"/>
    </xf>
    <xf numFmtId="0" fontId="18" fillId="11" borderId="1" xfId="0" applyFont="1" applyFill="1" applyBorder="1">
      <alignment vertical="center"/>
    </xf>
    <xf numFmtId="0" fontId="18" fillId="0" borderId="1" xfId="0" applyFont="1" applyBorder="1">
      <alignment vertical="center"/>
    </xf>
    <xf numFmtId="38" fontId="18" fillId="0" borderId="1" xfId="1" applyFont="1" applyBorder="1" applyAlignment="1">
      <alignment vertical="center"/>
    </xf>
    <xf numFmtId="0" fontId="5" fillId="12" borderId="1" xfId="3" applyFont="1" applyFill="1" applyBorder="1" applyAlignment="1">
      <alignment horizontal="center" vertical="center" wrapText="1"/>
    </xf>
    <xf numFmtId="0" fontId="5" fillId="0" borderId="1" xfId="2" applyFont="1" applyBorder="1" applyAlignment="1" applyProtection="1">
      <alignment horizontal="center" vertical="center"/>
      <protection locked="0"/>
    </xf>
    <xf numFmtId="0" fontId="5" fillId="0" borderId="1" xfId="2" quotePrefix="1" applyFont="1" applyBorder="1" applyAlignment="1" applyProtection="1">
      <alignment horizontal="center" vertical="center"/>
      <protection locked="0"/>
    </xf>
    <xf numFmtId="0" fontId="5" fillId="0" borderId="1" xfId="2" applyFont="1" applyBorder="1" applyAlignment="1" applyProtection="1">
      <alignment horizontal="left" vertical="center"/>
      <protection locked="0"/>
    </xf>
    <xf numFmtId="0" fontId="19" fillId="0" borderId="1" xfId="0" applyFont="1" applyBorder="1">
      <alignment vertical="center"/>
    </xf>
    <xf numFmtId="14" fontId="5" fillId="0" borderId="1" xfId="2" applyNumberFormat="1" applyFont="1" applyBorder="1" applyAlignment="1" applyProtection="1">
      <alignment horizontal="center" vertical="center"/>
      <protection locked="0"/>
    </xf>
    <xf numFmtId="0" fontId="5" fillId="0" borderId="1" xfId="2" applyFont="1" applyBorder="1" applyAlignment="1" applyProtection="1">
      <alignment horizontal="center" vertical="center" wrapText="1"/>
      <protection locked="0"/>
    </xf>
    <xf numFmtId="177" fontId="5" fillId="0" borderId="1" xfId="2" applyNumberFormat="1" applyFont="1" applyBorder="1" applyAlignment="1" applyProtection="1">
      <alignment horizontal="center" vertical="center"/>
      <protection locked="0"/>
    </xf>
    <xf numFmtId="38" fontId="5" fillId="2" borderId="1" xfId="4" applyFont="1" applyFill="1" applyBorder="1" applyAlignment="1" applyProtection="1">
      <alignment horizontal="center" vertical="center"/>
    </xf>
    <xf numFmtId="176" fontId="5" fillId="0" borderId="1" xfId="3" applyNumberFormat="1" applyFont="1" applyBorder="1" applyAlignment="1" applyProtection="1">
      <alignment horizontal="center" vertical="center"/>
      <protection locked="0"/>
    </xf>
    <xf numFmtId="49" fontId="5" fillId="0" borderId="1" xfId="3" applyNumberFormat="1" applyFont="1" applyBorder="1" applyAlignment="1" applyProtection="1">
      <alignment horizontal="center" vertical="center"/>
      <protection locked="0"/>
    </xf>
    <xf numFmtId="178" fontId="5" fillId="0" borderId="1" xfId="2" applyNumberFormat="1" applyFont="1" applyBorder="1" applyAlignment="1" applyProtection="1">
      <alignment horizontal="left" vertical="center" wrapText="1"/>
      <protection locked="0"/>
    </xf>
    <xf numFmtId="0" fontId="0" fillId="13" borderId="0" xfId="0" applyFill="1">
      <alignment vertical="center"/>
    </xf>
    <xf numFmtId="0" fontId="17" fillId="0" borderId="1" xfId="5" applyFont="1" applyBorder="1" applyAlignment="1">
      <alignment horizontal="left" vertical="center"/>
    </xf>
    <xf numFmtId="0" fontId="17" fillId="10" borderId="1" xfId="5" applyFont="1" applyFill="1" applyBorder="1" applyAlignment="1">
      <alignment horizontal="center" vertical="center" shrinkToFit="1"/>
    </xf>
    <xf numFmtId="0" fontId="17" fillId="10" borderId="1" xfId="5" applyFont="1" applyFill="1" applyBorder="1" applyAlignment="1">
      <alignment horizontal="center" vertical="center"/>
    </xf>
    <xf numFmtId="0" fontId="17" fillId="0" borderId="1" xfId="5" applyFont="1" applyBorder="1" applyAlignment="1">
      <alignment horizontal="center" vertical="center" shrinkToFit="1"/>
    </xf>
    <xf numFmtId="0" fontId="18" fillId="13" borderId="0" xfId="0" applyFont="1" applyFill="1">
      <alignment vertical="center"/>
    </xf>
    <xf numFmtId="0" fontId="21" fillId="0" borderId="1" xfId="0" applyFont="1" applyBorder="1">
      <alignment vertical="center"/>
    </xf>
    <xf numFmtId="0" fontId="11" fillId="0" borderId="1" xfId="2" applyFont="1" applyBorder="1" applyAlignment="1" applyProtection="1">
      <alignment horizontal="left" vertical="center"/>
      <protection locked="0"/>
    </xf>
    <xf numFmtId="0" fontId="11" fillId="0" borderId="1" xfId="2" applyFont="1" applyBorder="1" applyAlignment="1" applyProtection="1">
      <alignment horizontal="center" vertical="center"/>
      <protection locked="0"/>
    </xf>
    <xf numFmtId="0" fontId="11" fillId="0" borderId="1" xfId="2" quotePrefix="1" applyFont="1" applyBorder="1" applyAlignment="1" applyProtection="1">
      <alignment horizontal="center" vertical="center"/>
      <protection locked="0"/>
    </xf>
    <xf numFmtId="14" fontId="11" fillId="0" borderId="1" xfId="2" applyNumberFormat="1" applyFont="1" applyBorder="1" applyAlignment="1" applyProtection="1">
      <alignment horizontal="center" vertical="center"/>
      <protection locked="0"/>
    </xf>
    <xf numFmtId="0" fontId="11" fillId="0" borderId="1" xfId="2" applyFont="1" applyBorder="1" applyAlignment="1" applyProtection="1">
      <alignment horizontal="center" vertical="center" wrapText="1"/>
      <protection locked="0"/>
    </xf>
    <xf numFmtId="177" fontId="11" fillId="0" borderId="1" xfId="2" applyNumberFormat="1" applyFont="1" applyBorder="1" applyAlignment="1" applyProtection="1">
      <alignment horizontal="center" vertical="center"/>
      <protection locked="0"/>
    </xf>
    <xf numFmtId="0" fontId="11" fillId="2" borderId="1" xfId="2" applyFont="1" applyFill="1" applyBorder="1" applyAlignment="1">
      <alignment horizontal="left" vertical="center"/>
    </xf>
    <xf numFmtId="38" fontId="11" fillId="2" borderId="1" xfId="4" applyFont="1" applyFill="1" applyBorder="1" applyAlignment="1" applyProtection="1">
      <alignment horizontal="center" vertical="center"/>
    </xf>
    <xf numFmtId="178" fontId="11" fillId="0" borderId="1" xfId="2" applyNumberFormat="1" applyFont="1" applyBorder="1" applyAlignment="1" applyProtection="1">
      <alignment horizontal="left" vertical="center" wrapText="1"/>
      <protection locked="0"/>
    </xf>
    <xf numFmtId="176" fontId="11" fillId="0" borderId="1" xfId="3" applyNumberFormat="1" applyFont="1" applyBorder="1" applyAlignment="1" applyProtection="1">
      <alignment horizontal="center" vertical="center"/>
      <protection locked="0"/>
    </xf>
    <xf numFmtId="49" fontId="11" fillId="0" borderId="1" xfId="3" applyNumberFormat="1" applyFont="1" applyBorder="1" applyAlignment="1" applyProtection="1">
      <alignment horizontal="center" vertical="center"/>
      <protection locked="0"/>
    </xf>
    <xf numFmtId="0" fontId="20" fillId="0" borderId="0" xfId="0" applyFont="1">
      <alignment vertical="center"/>
    </xf>
    <xf numFmtId="0" fontId="5" fillId="0" borderId="6" xfId="2" applyFont="1" applyBorder="1" applyAlignment="1" applyProtection="1">
      <alignment horizontal="center" vertical="center"/>
      <protection locked="0"/>
    </xf>
    <xf numFmtId="0" fontId="5" fillId="2" borderId="1" xfId="2" applyFont="1" applyFill="1" applyBorder="1" applyAlignment="1">
      <alignment horizontal="left" vertical="center"/>
    </xf>
    <xf numFmtId="0" fontId="17" fillId="0" borderId="1" xfId="5" applyFont="1" applyBorder="1" applyAlignment="1">
      <alignment horizontal="center" vertical="center"/>
    </xf>
    <xf numFmtId="0" fontId="22" fillId="0" borderId="8" xfId="5" applyFont="1" applyBorder="1" applyAlignment="1">
      <alignment horizontal="left" vertical="center"/>
    </xf>
    <xf numFmtId="0" fontId="22" fillId="0" borderId="9" xfId="5" applyFont="1" applyBorder="1" applyAlignment="1">
      <alignment horizontal="left" vertical="center"/>
    </xf>
    <xf numFmtId="0" fontId="22" fillId="0" borderId="9" xfId="5" applyFont="1" applyBorder="1">
      <alignment vertical="center"/>
    </xf>
    <xf numFmtId="0" fontId="22" fillId="0" borderId="9" xfId="5" applyFont="1" applyBorder="1" applyAlignment="1">
      <alignment horizontal="left" vertical="center" shrinkToFit="1"/>
    </xf>
    <xf numFmtId="0" fontId="22" fillId="0" borderId="6" xfId="5" applyFont="1" applyBorder="1" applyAlignment="1">
      <alignment horizontal="left" vertical="center"/>
    </xf>
    <xf numFmtId="0" fontId="22" fillId="0" borderId="6" xfId="5" applyFont="1" applyBorder="1">
      <alignment vertical="center"/>
    </xf>
    <xf numFmtId="0" fontId="22" fillId="0" borderId="6" xfId="5" applyFont="1" applyBorder="1" applyAlignment="1">
      <alignment horizontal="left" vertical="center" shrinkToFit="1"/>
    </xf>
    <xf numFmtId="0" fontId="23" fillId="0" borderId="6" xfId="5" applyFont="1" applyBorder="1" applyAlignment="1">
      <alignment horizontal="left" vertical="center"/>
    </xf>
    <xf numFmtId="0" fontId="23" fillId="0" borderId="6" xfId="5" applyFont="1" applyBorder="1">
      <alignment vertical="center"/>
    </xf>
    <xf numFmtId="0" fontId="23" fillId="0" borderId="6" xfId="5" applyFont="1" applyBorder="1" applyAlignment="1">
      <alignment horizontal="left" vertical="center" shrinkToFit="1"/>
    </xf>
    <xf numFmtId="0" fontId="22" fillId="0" borderId="10" xfId="5" applyFont="1" applyBorder="1" applyAlignment="1">
      <alignment horizontal="left" vertical="center"/>
    </xf>
    <xf numFmtId="0" fontId="22" fillId="0" borderId="10" xfId="5" applyFont="1" applyBorder="1">
      <alignment vertical="center"/>
    </xf>
    <xf numFmtId="0" fontId="22" fillId="0" borderId="10" xfId="5" applyFont="1" applyBorder="1" applyAlignment="1">
      <alignment horizontal="left" vertical="center" shrinkToFit="1"/>
    </xf>
    <xf numFmtId="0" fontId="22" fillId="0" borderId="11" xfId="5" applyFont="1" applyBorder="1" applyAlignment="1">
      <alignment horizontal="left" vertical="center"/>
    </xf>
    <xf numFmtId="0" fontId="22" fillId="0" borderId="12" xfId="5" applyFont="1" applyBorder="1" applyAlignment="1">
      <alignment horizontal="left" vertical="center"/>
    </xf>
    <xf numFmtId="0" fontId="22" fillId="0" borderId="12" xfId="5" applyFont="1" applyBorder="1">
      <alignment vertical="center"/>
    </xf>
    <xf numFmtId="0" fontId="22" fillId="0" borderId="12" xfId="5" applyFont="1" applyBorder="1" applyAlignment="1">
      <alignment horizontal="left" vertical="center" shrinkToFit="1"/>
    </xf>
    <xf numFmtId="0" fontId="24" fillId="0" borderId="6" xfId="5" applyFont="1" applyBorder="1" applyAlignment="1">
      <alignment horizontal="left" vertical="center" shrinkToFit="1"/>
    </xf>
    <xf numFmtId="0" fontId="24" fillId="0" borderId="6" xfId="5" applyFont="1" applyBorder="1" applyAlignment="1">
      <alignment horizontal="left" vertical="center"/>
    </xf>
    <xf numFmtId="0" fontId="24" fillId="0" borderId="6" xfId="5" applyFont="1" applyBorder="1">
      <alignment vertical="center"/>
    </xf>
    <xf numFmtId="0" fontId="22" fillId="0" borderId="8" xfId="5" applyFont="1" applyBorder="1">
      <alignment vertical="center"/>
    </xf>
    <xf numFmtId="0" fontId="22" fillId="0" borderId="8" xfId="5" applyFont="1" applyBorder="1" applyAlignment="1">
      <alignment horizontal="left" vertical="center" shrinkToFit="1"/>
    </xf>
    <xf numFmtId="0" fontId="22" fillId="0" borderId="13" xfId="5" applyFont="1" applyBorder="1" applyAlignment="1">
      <alignment horizontal="left" vertical="center"/>
    </xf>
    <xf numFmtId="0" fontId="22" fillId="0" borderId="13" xfId="5" applyFont="1" applyBorder="1">
      <alignment vertical="center"/>
    </xf>
    <xf numFmtId="0" fontId="22" fillId="0" borderId="13" xfId="5" applyFont="1" applyBorder="1" applyAlignment="1">
      <alignment horizontal="left" vertical="center" shrinkToFit="1"/>
    </xf>
    <xf numFmtId="0" fontId="23" fillId="0" borderId="6" xfId="5" applyFont="1" applyBorder="1" applyAlignment="1">
      <alignment horizontal="left" vertical="center" wrapText="1"/>
    </xf>
    <xf numFmtId="0" fontId="22" fillId="0" borderId="10" xfId="5" applyFont="1" applyBorder="1" applyAlignment="1">
      <alignment horizontal="left" vertical="center" wrapText="1"/>
    </xf>
    <xf numFmtId="0" fontId="22" fillId="0" borderId="14" xfId="5" applyFont="1" applyBorder="1" applyAlignment="1">
      <alignment horizontal="left" vertical="center"/>
    </xf>
    <xf numFmtId="0" fontId="22" fillId="0" borderId="14" xfId="5" applyFont="1" applyBorder="1">
      <alignment vertical="center"/>
    </xf>
    <xf numFmtId="0" fontId="22" fillId="0" borderId="14" xfId="5" applyFont="1" applyBorder="1" applyAlignment="1">
      <alignment horizontal="left" vertical="center" shrinkToFit="1"/>
    </xf>
    <xf numFmtId="0" fontId="22" fillId="0" borderId="13" xfId="5" quotePrefix="1" applyFont="1" applyBorder="1" applyAlignment="1">
      <alignment horizontal="left" vertical="center"/>
    </xf>
    <xf numFmtId="0" fontId="18" fillId="14" borderId="1" xfId="0" applyFont="1" applyFill="1" applyBorder="1" applyAlignment="1">
      <alignment horizontal="center" vertical="center" wrapText="1"/>
    </xf>
    <xf numFmtId="0" fontId="5" fillId="2" borderId="1" xfId="2" applyFont="1" applyFill="1" applyBorder="1" applyAlignment="1">
      <alignment horizontal="center" vertical="center"/>
    </xf>
    <xf numFmtId="0" fontId="5" fillId="0" borderId="1" xfId="2" applyFont="1" applyBorder="1" applyAlignment="1" applyProtection="1">
      <alignment horizontal="center" vertical="center"/>
      <protection locked="0"/>
    </xf>
    <xf numFmtId="0" fontId="17" fillId="0" borderId="0" xfId="5" applyFont="1" applyAlignment="1">
      <alignment horizontal="left" vertical="center" wrapText="1"/>
    </xf>
  </cellXfs>
  <cellStyles count="6">
    <cellStyle name="桁区切り" xfId="1" builtinId="6"/>
    <cellStyle name="桁区切り 2 2" xfId="4" xr:uid="{00000000-0005-0000-0000-000001000000}"/>
    <cellStyle name="標準" xfId="0" builtinId="0"/>
    <cellStyle name="標準 2" xfId="5" xr:uid="{00000000-0005-0000-0000-000003000000}"/>
    <cellStyle name="標準 2 2" xfId="3" xr:uid="{00000000-0005-0000-0000-000004000000}"/>
    <cellStyle name="標準_文字色変更【派】H25プログラム計画書案（20121025）" xfId="2" xr:uid="{00000000-0005-0000-0000-000005000000}"/>
  </cellStyles>
  <dxfs count="9">
    <dxf>
      <fill>
        <patternFill>
          <bgColor indexed="41"/>
        </patternFill>
      </fill>
    </dxf>
    <dxf>
      <fill>
        <patternFill>
          <bgColor indexed="47"/>
        </patternFill>
      </fill>
    </dxf>
    <dxf>
      <fill>
        <patternFill>
          <bgColor indexed="42"/>
        </patternFill>
      </fill>
    </dxf>
    <dxf>
      <fill>
        <patternFill>
          <bgColor indexed="41"/>
        </patternFill>
      </fill>
    </dxf>
    <dxf>
      <fill>
        <patternFill>
          <bgColor indexed="47"/>
        </patternFill>
      </fill>
    </dxf>
    <dxf>
      <fill>
        <patternFill>
          <bgColor indexed="42"/>
        </patternFill>
      </fill>
    </dxf>
    <dxf>
      <fill>
        <patternFill>
          <fgColor auto="1"/>
          <bgColor theme="1"/>
        </patternFill>
      </fill>
    </dxf>
    <dxf>
      <fill>
        <patternFill>
          <bgColor rgb="FFFF0000"/>
        </patternFill>
      </fill>
    </dxf>
    <dxf>
      <fill>
        <patternFill>
          <bgColor rgb="FFFF0000"/>
        </patternFill>
      </fill>
    </dxf>
  </dxfs>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21</xdr:col>
      <xdr:colOff>0</xdr:colOff>
      <xdr:row>1</xdr:row>
      <xdr:rowOff>0</xdr:rowOff>
    </xdr:from>
    <xdr:to>
      <xdr:col>21</xdr:col>
      <xdr:colOff>76200</xdr:colOff>
      <xdr:row>1</xdr:row>
      <xdr:rowOff>0</xdr:rowOff>
    </xdr:to>
    <xdr:sp macro="" textlink="">
      <xdr:nvSpPr>
        <xdr:cNvPr id="2" name="Rectangle 1">
          <a:extLst>
            <a:ext uri="{FF2B5EF4-FFF2-40B4-BE49-F238E27FC236}">
              <a16:creationId xmlns:a16="http://schemas.microsoft.com/office/drawing/2014/main" id="{00000000-0008-0000-0000-000002000000}"/>
            </a:ext>
          </a:extLst>
        </xdr:cNvPr>
        <xdr:cNvSpPr>
          <a:spLocks noChangeArrowheads="1"/>
        </xdr:cNvSpPr>
      </xdr:nvSpPr>
      <xdr:spPr bwMode="auto">
        <a:xfrm>
          <a:off x="15640050" y="180975"/>
          <a:ext cx="76200" cy="0"/>
        </a:xfrm>
        <a:prstGeom prst="rect">
          <a:avLst/>
        </a:prstGeom>
        <a:noFill/>
        <a:ln w="9525" algn="ctr">
          <a:noFill/>
          <a:miter lim="800000"/>
          <a:headEnd/>
          <a:tailEnd/>
        </a:ln>
        <a:effectLst/>
      </xdr:spPr>
      <xdr:txBody>
        <a:bodyPr vertOverflow="clip" wrap="square" lIns="74295" tIns="8890" rIns="74295" bIns="8890" anchor="t" upright="1"/>
        <a:lstStyle/>
        <a:p>
          <a:pPr algn="l" rtl="0">
            <a:defRPr sz="1000"/>
          </a:pPr>
          <a:r>
            <a:rPr lang="ja-JP" altLang="en-US" sz="1100" b="0" i="0" u="none" strike="noStrike" baseline="0">
              <a:solidFill>
                <a:srgbClr val="0000FF"/>
              </a:solidFill>
              <a:latin typeface="ＭＳ Ｐゴシック"/>
              <a:ea typeface="ＭＳ Ｐゴシック"/>
            </a:rPr>
            <a:t>②</a:t>
          </a:r>
          <a:endParaRPr lang="ja-JP" altLang="en-US" sz="1100" b="0" i="0" u="none" strike="noStrike" baseline="0">
            <a:solidFill>
              <a:srgbClr val="0000FF"/>
            </a:solidFill>
            <a:latin typeface="Times New Roman"/>
            <a:cs typeface="Times New Roman"/>
          </a:endParaRPr>
        </a:p>
        <a:p>
          <a:pPr algn="l" rtl="0">
            <a:defRPr sz="1000"/>
          </a:pPr>
          <a:endParaRPr lang="ja-JP" altLang="en-US" sz="1100" b="0" i="0" u="none" strike="noStrike" baseline="0">
            <a:solidFill>
              <a:srgbClr val="0000FF"/>
            </a:solidFill>
            <a:latin typeface="Times New Roman"/>
            <a:cs typeface="Times New Roman"/>
          </a:endParaRPr>
        </a:p>
      </xdr:txBody>
    </xdr:sp>
    <xdr:clientData/>
  </xdr:twoCellAnchor>
  <xdr:twoCellAnchor>
    <xdr:from>
      <xdr:col>21</xdr:col>
      <xdr:colOff>0</xdr:colOff>
      <xdr:row>1</xdr:row>
      <xdr:rowOff>0</xdr:rowOff>
    </xdr:from>
    <xdr:to>
      <xdr:col>21</xdr:col>
      <xdr:colOff>76200</xdr:colOff>
      <xdr:row>1</xdr:row>
      <xdr:rowOff>0</xdr:rowOff>
    </xdr:to>
    <xdr:sp macro="" textlink="">
      <xdr:nvSpPr>
        <xdr:cNvPr id="3" name="Rectangle 2">
          <a:extLst>
            <a:ext uri="{FF2B5EF4-FFF2-40B4-BE49-F238E27FC236}">
              <a16:creationId xmlns:a16="http://schemas.microsoft.com/office/drawing/2014/main" id="{00000000-0008-0000-0000-000003000000}"/>
            </a:ext>
          </a:extLst>
        </xdr:cNvPr>
        <xdr:cNvSpPr>
          <a:spLocks noChangeArrowheads="1"/>
        </xdr:cNvSpPr>
      </xdr:nvSpPr>
      <xdr:spPr bwMode="auto">
        <a:xfrm>
          <a:off x="15640050" y="180975"/>
          <a:ext cx="76200" cy="0"/>
        </a:xfrm>
        <a:prstGeom prst="rect">
          <a:avLst/>
        </a:prstGeom>
        <a:noFill/>
        <a:ln w="9525" algn="ctr">
          <a:noFill/>
          <a:miter lim="800000"/>
          <a:headEnd/>
          <a:tailEnd/>
        </a:ln>
        <a:effectLst/>
      </xdr:spPr>
      <xdr:txBody>
        <a:bodyPr vertOverflow="clip" wrap="square" lIns="74295" tIns="8890" rIns="74295" bIns="8890" anchor="t" upright="1"/>
        <a:lstStyle/>
        <a:p>
          <a:pPr algn="l" rtl="0">
            <a:defRPr sz="1000"/>
          </a:pPr>
          <a:r>
            <a:rPr lang="ja-JP" altLang="en-US" sz="1100" b="0" i="0" u="none" strike="noStrike" baseline="0">
              <a:solidFill>
                <a:srgbClr val="0000FF"/>
              </a:solidFill>
              <a:latin typeface="ＭＳ Ｐゴシック"/>
              <a:ea typeface="ＭＳ Ｐゴシック"/>
            </a:rPr>
            <a:t>③</a:t>
          </a:r>
          <a:endParaRPr lang="ja-JP" altLang="en-US" sz="1100" b="0" i="0" u="none" strike="noStrike" baseline="0">
            <a:solidFill>
              <a:srgbClr val="0000FF"/>
            </a:solidFill>
            <a:latin typeface="Times New Roman"/>
            <a:cs typeface="Times New Roman"/>
          </a:endParaRPr>
        </a:p>
        <a:p>
          <a:pPr algn="l" rtl="0">
            <a:defRPr sz="1000"/>
          </a:pPr>
          <a:endParaRPr lang="ja-JP" altLang="en-US" sz="1100" b="0" i="0" u="none" strike="noStrike" baseline="0">
            <a:solidFill>
              <a:srgbClr val="0000FF"/>
            </a:solidFill>
            <a:latin typeface="Times New Roman"/>
            <a:cs typeface="Times New Roman"/>
          </a:endParaRPr>
        </a:p>
      </xdr:txBody>
    </xdr:sp>
    <xdr:clientData/>
  </xdr:twoCellAnchor>
  <xdr:twoCellAnchor>
    <xdr:from>
      <xdr:col>21</xdr:col>
      <xdr:colOff>0</xdr:colOff>
      <xdr:row>1</xdr:row>
      <xdr:rowOff>0</xdr:rowOff>
    </xdr:from>
    <xdr:to>
      <xdr:col>21</xdr:col>
      <xdr:colOff>104775</xdr:colOff>
      <xdr:row>1</xdr:row>
      <xdr:rowOff>0</xdr:rowOff>
    </xdr:to>
    <xdr:sp macro="" textlink="">
      <xdr:nvSpPr>
        <xdr:cNvPr id="4" name="Rectangle 3">
          <a:extLst>
            <a:ext uri="{FF2B5EF4-FFF2-40B4-BE49-F238E27FC236}">
              <a16:creationId xmlns:a16="http://schemas.microsoft.com/office/drawing/2014/main" id="{00000000-0008-0000-0000-000004000000}"/>
            </a:ext>
          </a:extLst>
        </xdr:cNvPr>
        <xdr:cNvSpPr>
          <a:spLocks noChangeArrowheads="1"/>
        </xdr:cNvSpPr>
      </xdr:nvSpPr>
      <xdr:spPr bwMode="auto">
        <a:xfrm>
          <a:off x="15640050" y="180975"/>
          <a:ext cx="104775" cy="0"/>
        </a:xfrm>
        <a:prstGeom prst="rect">
          <a:avLst/>
        </a:prstGeom>
        <a:noFill/>
        <a:ln w="9525" algn="ctr">
          <a:noFill/>
          <a:miter lim="800000"/>
          <a:headEnd/>
          <a:tailEnd/>
        </a:ln>
        <a:effectLst/>
      </xdr:spPr>
      <xdr:txBody>
        <a:bodyPr vertOverflow="clip" wrap="square" lIns="74295" tIns="8890" rIns="74295" bIns="8890" anchor="t" upright="1"/>
        <a:lstStyle/>
        <a:p>
          <a:pPr algn="l" rtl="0">
            <a:defRPr sz="1000"/>
          </a:pPr>
          <a:r>
            <a:rPr lang="ja-JP" altLang="en-US" sz="1100" b="0" i="0" u="none" strike="noStrike" baseline="0">
              <a:solidFill>
                <a:srgbClr val="0000FF"/>
              </a:solidFill>
              <a:latin typeface="ＭＳ Ｐゴシック"/>
              <a:ea typeface="ＭＳ Ｐゴシック"/>
            </a:rPr>
            <a:t>⑦</a:t>
          </a:r>
          <a:endParaRPr lang="ja-JP" altLang="en-US" sz="1100" b="0" i="0" u="none" strike="noStrike" baseline="0">
            <a:solidFill>
              <a:srgbClr val="0000FF"/>
            </a:solidFill>
            <a:latin typeface="Times New Roman"/>
            <a:cs typeface="Times New Roman"/>
          </a:endParaRPr>
        </a:p>
        <a:p>
          <a:pPr algn="l" rtl="0">
            <a:defRPr sz="1000"/>
          </a:pPr>
          <a:endParaRPr lang="ja-JP" altLang="en-US" sz="1100" b="0" i="0" u="none" strike="noStrike" baseline="0">
            <a:solidFill>
              <a:srgbClr val="0000FF"/>
            </a:solidFill>
            <a:latin typeface="Times New Roman"/>
            <a:cs typeface="Times New Roman"/>
          </a:endParaRPr>
        </a:p>
      </xdr:txBody>
    </xdr:sp>
    <xdr:clientData/>
  </xdr:twoCellAnchor>
  <xdr:twoCellAnchor>
    <xdr:from>
      <xdr:col>21</xdr:col>
      <xdr:colOff>0</xdr:colOff>
      <xdr:row>1</xdr:row>
      <xdr:rowOff>0</xdr:rowOff>
    </xdr:from>
    <xdr:to>
      <xdr:col>21</xdr:col>
      <xdr:colOff>152400</xdr:colOff>
      <xdr:row>1</xdr:row>
      <xdr:rowOff>0</xdr:rowOff>
    </xdr:to>
    <xdr:sp macro="" textlink="">
      <xdr:nvSpPr>
        <xdr:cNvPr id="5" name="Rectangle 4">
          <a:extLst>
            <a:ext uri="{FF2B5EF4-FFF2-40B4-BE49-F238E27FC236}">
              <a16:creationId xmlns:a16="http://schemas.microsoft.com/office/drawing/2014/main" id="{00000000-0008-0000-0000-000005000000}"/>
            </a:ext>
          </a:extLst>
        </xdr:cNvPr>
        <xdr:cNvSpPr>
          <a:spLocks noChangeArrowheads="1"/>
        </xdr:cNvSpPr>
      </xdr:nvSpPr>
      <xdr:spPr bwMode="auto">
        <a:xfrm>
          <a:off x="15640050" y="180975"/>
          <a:ext cx="152400" cy="0"/>
        </a:xfrm>
        <a:prstGeom prst="rect">
          <a:avLst/>
        </a:prstGeom>
        <a:noFill/>
        <a:ln w="9525" algn="ctr">
          <a:noFill/>
          <a:miter lim="800000"/>
          <a:headEnd/>
          <a:tailEnd/>
        </a:ln>
        <a:effectLst/>
      </xdr:spPr>
      <xdr:txBody>
        <a:bodyPr vertOverflow="clip" wrap="square" lIns="74295" tIns="8890" rIns="74295" bIns="8890" anchor="t" upright="1"/>
        <a:lstStyle/>
        <a:p>
          <a:pPr algn="l" rtl="0">
            <a:defRPr sz="1000"/>
          </a:pPr>
          <a:r>
            <a:rPr lang="ja-JP" altLang="en-US" sz="1100" b="0" i="0" u="none" strike="noStrike" baseline="0">
              <a:solidFill>
                <a:srgbClr val="0000FF"/>
              </a:solidFill>
              <a:latin typeface="ＭＳ Ｐゴシック"/>
              <a:ea typeface="ＭＳ Ｐゴシック"/>
            </a:rPr>
            <a:t>⑧</a:t>
          </a:r>
          <a:endParaRPr lang="ja-JP" altLang="en-US" sz="1100" b="0" i="0" u="none" strike="noStrike" baseline="0">
            <a:solidFill>
              <a:srgbClr val="0000FF"/>
            </a:solidFill>
            <a:latin typeface="Times New Roman"/>
            <a:cs typeface="Times New Roman"/>
          </a:endParaRPr>
        </a:p>
        <a:p>
          <a:pPr algn="l" rtl="0">
            <a:defRPr sz="1000"/>
          </a:pPr>
          <a:endParaRPr lang="ja-JP" altLang="en-US" sz="1100" b="0" i="0" u="none" strike="noStrike" baseline="0">
            <a:solidFill>
              <a:srgbClr val="0000FF"/>
            </a:solidFill>
            <a:latin typeface="Times New Roman"/>
            <a:cs typeface="Times New Roman"/>
          </a:endParaRPr>
        </a:p>
      </xdr:txBody>
    </xdr:sp>
    <xdr:clientData/>
  </xdr:twoCellAnchor>
  <xdr:twoCellAnchor>
    <xdr:from>
      <xdr:col>21</xdr:col>
      <xdr:colOff>0</xdr:colOff>
      <xdr:row>1</xdr:row>
      <xdr:rowOff>0</xdr:rowOff>
    </xdr:from>
    <xdr:to>
      <xdr:col>21</xdr:col>
      <xdr:colOff>38100</xdr:colOff>
      <xdr:row>1</xdr:row>
      <xdr:rowOff>0</xdr:rowOff>
    </xdr:to>
    <xdr:sp macro="" textlink="">
      <xdr:nvSpPr>
        <xdr:cNvPr id="6" name="Rectangle 5">
          <a:extLst>
            <a:ext uri="{FF2B5EF4-FFF2-40B4-BE49-F238E27FC236}">
              <a16:creationId xmlns:a16="http://schemas.microsoft.com/office/drawing/2014/main" id="{00000000-0008-0000-0000-000006000000}"/>
            </a:ext>
          </a:extLst>
        </xdr:cNvPr>
        <xdr:cNvSpPr>
          <a:spLocks noChangeArrowheads="1"/>
        </xdr:cNvSpPr>
      </xdr:nvSpPr>
      <xdr:spPr bwMode="auto">
        <a:xfrm>
          <a:off x="15640050" y="180975"/>
          <a:ext cx="38100" cy="0"/>
        </a:xfrm>
        <a:prstGeom prst="rect">
          <a:avLst/>
        </a:prstGeom>
        <a:noFill/>
        <a:ln w="9525" algn="ctr">
          <a:noFill/>
          <a:miter lim="800000"/>
          <a:headEnd/>
          <a:tailEnd/>
        </a:ln>
        <a:effectLst/>
      </xdr:spPr>
      <xdr:txBody>
        <a:bodyPr vertOverflow="clip" wrap="square" lIns="74295" tIns="8890" rIns="74295" bIns="8890" anchor="t" upright="1"/>
        <a:lstStyle/>
        <a:p>
          <a:pPr algn="l" rtl="0">
            <a:defRPr sz="1000"/>
          </a:pPr>
          <a:r>
            <a:rPr lang="ja-JP" altLang="en-US" sz="1100" b="0" i="0" u="none" strike="noStrike" baseline="0">
              <a:solidFill>
                <a:srgbClr val="0000FF"/>
              </a:solidFill>
              <a:latin typeface="ＭＳ Ｐゴシック"/>
              <a:ea typeface="ＭＳ Ｐゴシック"/>
            </a:rPr>
            <a:t>⑨</a:t>
          </a:r>
          <a:endParaRPr lang="ja-JP" altLang="en-US" sz="1100" b="0" i="0" u="none" strike="noStrike" baseline="0">
            <a:solidFill>
              <a:srgbClr val="0000FF"/>
            </a:solidFill>
            <a:latin typeface="Times New Roman"/>
            <a:cs typeface="Times New Roman"/>
          </a:endParaRPr>
        </a:p>
        <a:p>
          <a:pPr algn="l" rtl="0">
            <a:defRPr sz="1000"/>
          </a:pPr>
          <a:endParaRPr lang="ja-JP" altLang="en-US" sz="1100" b="0" i="0" u="none" strike="noStrike" baseline="0">
            <a:solidFill>
              <a:srgbClr val="0000FF"/>
            </a:solidFill>
            <a:latin typeface="Times New Roman"/>
            <a:cs typeface="Times New Roman"/>
          </a:endParaRPr>
        </a:p>
      </xdr:txBody>
    </xdr:sp>
    <xdr:clientData/>
  </xdr:twoCellAnchor>
  <xdr:twoCellAnchor>
    <xdr:from>
      <xdr:col>21</xdr:col>
      <xdr:colOff>0</xdr:colOff>
      <xdr:row>1</xdr:row>
      <xdr:rowOff>0</xdr:rowOff>
    </xdr:from>
    <xdr:to>
      <xdr:col>21</xdr:col>
      <xdr:colOff>57150</xdr:colOff>
      <xdr:row>1</xdr:row>
      <xdr:rowOff>0</xdr:rowOff>
    </xdr:to>
    <xdr:sp macro="" textlink="">
      <xdr:nvSpPr>
        <xdr:cNvPr id="7" name="Rectangle 6">
          <a:extLst>
            <a:ext uri="{FF2B5EF4-FFF2-40B4-BE49-F238E27FC236}">
              <a16:creationId xmlns:a16="http://schemas.microsoft.com/office/drawing/2014/main" id="{00000000-0008-0000-0000-000007000000}"/>
            </a:ext>
          </a:extLst>
        </xdr:cNvPr>
        <xdr:cNvSpPr>
          <a:spLocks noChangeArrowheads="1"/>
        </xdr:cNvSpPr>
      </xdr:nvSpPr>
      <xdr:spPr bwMode="auto">
        <a:xfrm>
          <a:off x="15640050" y="180975"/>
          <a:ext cx="57150" cy="0"/>
        </a:xfrm>
        <a:prstGeom prst="rect">
          <a:avLst/>
        </a:prstGeom>
        <a:noFill/>
        <a:ln w="9525" algn="ctr">
          <a:noFill/>
          <a:miter lim="800000"/>
          <a:headEnd/>
          <a:tailEnd/>
        </a:ln>
        <a:effectLst/>
      </xdr:spPr>
      <xdr:txBody>
        <a:bodyPr vertOverflow="clip" wrap="square" lIns="74295" tIns="8890" rIns="74295" bIns="8890" anchor="t" upright="1"/>
        <a:lstStyle/>
        <a:p>
          <a:pPr algn="l" rtl="0">
            <a:defRPr sz="1000"/>
          </a:pPr>
          <a:r>
            <a:rPr lang="ja-JP" altLang="en-US" sz="1100" b="0" i="0" u="none" strike="noStrike" baseline="0">
              <a:solidFill>
                <a:srgbClr val="0000FF"/>
              </a:solidFill>
              <a:latin typeface="ＭＳ Ｐゴシック"/>
              <a:ea typeface="ＭＳ Ｐゴシック"/>
            </a:rPr>
            <a:t>④</a:t>
          </a:r>
          <a:endParaRPr lang="ja-JP" altLang="en-US" sz="1100" b="0" i="0" u="none" strike="noStrike" baseline="0">
            <a:solidFill>
              <a:srgbClr val="0000FF"/>
            </a:solidFill>
            <a:latin typeface="Times New Roman"/>
            <a:cs typeface="Times New Roman"/>
          </a:endParaRPr>
        </a:p>
        <a:p>
          <a:pPr algn="l" rtl="0">
            <a:defRPr sz="1000"/>
          </a:pPr>
          <a:endParaRPr lang="ja-JP" altLang="en-US" sz="1100" b="0" i="0" u="none" strike="noStrike" baseline="0">
            <a:solidFill>
              <a:srgbClr val="0000FF"/>
            </a:solidFill>
            <a:latin typeface="Times New Roman"/>
            <a:cs typeface="Times New Roman"/>
          </a:endParaRPr>
        </a:p>
      </xdr:txBody>
    </xdr:sp>
    <xdr:clientData/>
  </xdr:twoCellAnchor>
  <xdr:twoCellAnchor>
    <xdr:from>
      <xdr:col>35</xdr:col>
      <xdr:colOff>0</xdr:colOff>
      <xdr:row>1</xdr:row>
      <xdr:rowOff>0</xdr:rowOff>
    </xdr:from>
    <xdr:to>
      <xdr:col>35</xdr:col>
      <xdr:colOff>0</xdr:colOff>
      <xdr:row>1</xdr:row>
      <xdr:rowOff>0</xdr:rowOff>
    </xdr:to>
    <xdr:sp macro="" textlink="">
      <xdr:nvSpPr>
        <xdr:cNvPr id="8" name="Rectangle 7">
          <a:extLst>
            <a:ext uri="{FF2B5EF4-FFF2-40B4-BE49-F238E27FC236}">
              <a16:creationId xmlns:a16="http://schemas.microsoft.com/office/drawing/2014/main" id="{00000000-0008-0000-0000-000008000000}"/>
            </a:ext>
          </a:extLst>
        </xdr:cNvPr>
        <xdr:cNvSpPr>
          <a:spLocks noChangeArrowheads="1"/>
        </xdr:cNvSpPr>
      </xdr:nvSpPr>
      <xdr:spPr bwMode="auto">
        <a:xfrm>
          <a:off x="36395025" y="180975"/>
          <a:ext cx="0" cy="0"/>
        </a:xfrm>
        <a:prstGeom prst="rect">
          <a:avLst/>
        </a:prstGeom>
        <a:solidFill>
          <a:srgbClr val="FFFFFF"/>
        </a:solidFill>
        <a:ln w="9525">
          <a:solidFill>
            <a:srgbClr val="FFFFFF"/>
          </a:solidFill>
          <a:miter lim="800000"/>
          <a:headEnd/>
          <a:tailEnd/>
        </a:ln>
      </xdr:spPr>
      <xdr:txBody>
        <a:bodyPr vertOverflow="clip" wrap="square" lIns="0" tIns="22860" rIns="36576" bIns="0" anchor="t" upright="1"/>
        <a:lstStyle/>
        <a:p>
          <a:pPr algn="r" rtl="0">
            <a:defRPr sz="1000"/>
          </a:pPr>
          <a:endParaRPr lang="ja-JP" altLang="en-US" sz="1400" b="0" i="0" u="none" strike="noStrike" baseline="0">
            <a:solidFill>
              <a:srgbClr val="000000"/>
            </a:solidFill>
            <a:latin typeface="ＭＳ Ｐゴシック"/>
            <a:ea typeface="ＭＳ Ｐゴシック"/>
          </a:endParaRPr>
        </a:p>
        <a:p>
          <a:pPr algn="r" rtl="0">
            <a:defRPr sz="1000"/>
          </a:pPr>
          <a:r>
            <a:rPr lang="ja-JP" altLang="en-US" sz="1400" b="0" i="0" u="none" strike="noStrike" baseline="0">
              <a:solidFill>
                <a:srgbClr val="000000"/>
              </a:solidFill>
              <a:latin typeface="ＭＳ Ｐゴシック"/>
              <a:ea typeface="ＭＳ Ｐゴシック"/>
            </a:rPr>
            <a:t>参考資料２</a:t>
          </a:r>
        </a:p>
      </xdr:txBody>
    </xdr:sp>
    <xdr:clientData/>
  </xdr:twoCellAnchor>
  <xdr:twoCellAnchor>
    <xdr:from>
      <xdr:col>21</xdr:col>
      <xdr:colOff>0</xdr:colOff>
      <xdr:row>1</xdr:row>
      <xdr:rowOff>0</xdr:rowOff>
    </xdr:from>
    <xdr:to>
      <xdr:col>21</xdr:col>
      <xdr:colOff>57150</xdr:colOff>
      <xdr:row>1</xdr:row>
      <xdr:rowOff>0</xdr:rowOff>
    </xdr:to>
    <xdr:sp macro="" textlink="">
      <xdr:nvSpPr>
        <xdr:cNvPr id="9" name="Rectangle 8">
          <a:extLst>
            <a:ext uri="{FF2B5EF4-FFF2-40B4-BE49-F238E27FC236}">
              <a16:creationId xmlns:a16="http://schemas.microsoft.com/office/drawing/2014/main" id="{00000000-0008-0000-0000-000009000000}"/>
            </a:ext>
          </a:extLst>
        </xdr:cNvPr>
        <xdr:cNvSpPr>
          <a:spLocks noChangeArrowheads="1"/>
        </xdr:cNvSpPr>
      </xdr:nvSpPr>
      <xdr:spPr bwMode="auto">
        <a:xfrm>
          <a:off x="15640050" y="180975"/>
          <a:ext cx="57150" cy="0"/>
        </a:xfrm>
        <a:prstGeom prst="rect">
          <a:avLst/>
        </a:prstGeom>
        <a:noFill/>
        <a:ln w="9525" algn="ctr">
          <a:noFill/>
          <a:miter lim="800000"/>
          <a:headEnd/>
          <a:tailEnd/>
        </a:ln>
        <a:effectLst/>
      </xdr:spPr>
      <xdr:txBody>
        <a:bodyPr vertOverflow="clip" wrap="square" lIns="74295" tIns="8890" rIns="74295" bIns="8890" anchor="t" upright="1"/>
        <a:lstStyle/>
        <a:p>
          <a:pPr algn="l" rtl="0">
            <a:defRPr sz="1000"/>
          </a:pPr>
          <a:r>
            <a:rPr lang="ja-JP" altLang="en-US" sz="1100" b="0" i="0" u="none" strike="noStrike" baseline="0">
              <a:solidFill>
                <a:srgbClr val="0000FF"/>
              </a:solidFill>
              <a:latin typeface="ＭＳ Ｐゴシック"/>
              <a:ea typeface="ＭＳ Ｐゴシック"/>
            </a:rPr>
            <a:t>④</a:t>
          </a:r>
          <a:endParaRPr lang="ja-JP" altLang="en-US" sz="1100" b="0" i="0" u="none" strike="noStrike" baseline="0">
            <a:solidFill>
              <a:srgbClr val="0000FF"/>
            </a:solidFill>
            <a:latin typeface="Times New Roman"/>
            <a:cs typeface="Times New Roman"/>
          </a:endParaRPr>
        </a:p>
        <a:p>
          <a:pPr algn="l" rtl="0">
            <a:defRPr sz="1000"/>
          </a:pPr>
          <a:endParaRPr lang="ja-JP" altLang="en-US" sz="1100" b="0" i="0" u="none" strike="noStrike" baseline="0">
            <a:solidFill>
              <a:srgbClr val="0000FF"/>
            </a:solidFill>
            <a:latin typeface="Times New Roman"/>
            <a:cs typeface="Times New Roman"/>
          </a:endParaRPr>
        </a:p>
      </xdr:txBody>
    </xdr:sp>
    <xdr:clientData/>
  </xdr:twoCellAnchor>
  <xdr:twoCellAnchor>
    <xdr:from>
      <xdr:col>21</xdr:col>
      <xdr:colOff>0</xdr:colOff>
      <xdr:row>1</xdr:row>
      <xdr:rowOff>0</xdr:rowOff>
    </xdr:from>
    <xdr:to>
      <xdr:col>21</xdr:col>
      <xdr:colOff>657225</xdr:colOff>
      <xdr:row>1</xdr:row>
      <xdr:rowOff>0</xdr:rowOff>
    </xdr:to>
    <xdr:sp macro="" textlink="">
      <xdr:nvSpPr>
        <xdr:cNvPr id="10" name="Rectangle 9">
          <a:extLst>
            <a:ext uri="{FF2B5EF4-FFF2-40B4-BE49-F238E27FC236}">
              <a16:creationId xmlns:a16="http://schemas.microsoft.com/office/drawing/2014/main" id="{00000000-0008-0000-0000-00000A000000}"/>
            </a:ext>
          </a:extLst>
        </xdr:cNvPr>
        <xdr:cNvSpPr>
          <a:spLocks noChangeArrowheads="1"/>
        </xdr:cNvSpPr>
      </xdr:nvSpPr>
      <xdr:spPr bwMode="auto">
        <a:xfrm>
          <a:off x="15640050" y="180975"/>
          <a:ext cx="657225" cy="0"/>
        </a:xfrm>
        <a:prstGeom prst="rect">
          <a:avLst/>
        </a:prstGeom>
        <a:solidFill>
          <a:srgbClr val="FFFF00">
            <a:alpha val="30196"/>
          </a:srgbClr>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25</xdr:col>
      <xdr:colOff>0</xdr:colOff>
      <xdr:row>1</xdr:row>
      <xdr:rowOff>0</xdr:rowOff>
    </xdr:from>
    <xdr:to>
      <xdr:col>25</xdr:col>
      <xdr:colOff>76200</xdr:colOff>
      <xdr:row>1</xdr:row>
      <xdr:rowOff>0</xdr:rowOff>
    </xdr:to>
    <xdr:sp macro="" textlink="">
      <xdr:nvSpPr>
        <xdr:cNvPr id="11" name="Rectangle 10">
          <a:extLst>
            <a:ext uri="{FF2B5EF4-FFF2-40B4-BE49-F238E27FC236}">
              <a16:creationId xmlns:a16="http://schemas.microsoft.com/office/drawing/2014/main" id="{00000000-0008-0000-0000-00000B000000}"/>
            </a:ext>
          </a:extLst>
        </xdr:cNvPr>
        <xdr:cNvSpPr>
          <a:spLocks noChangeArrowheads="1"/>
        </xdr:cNvSpPr>
      </xdr:nvSpPr>
      <xdr:spPr bwMode="auto">
        <a:xfrm>
          <a:off x="19535775" y="180975"/>
          <a:ext cx="76200" cy="0"/>
        </a:xfrm>
        <a:prstGeom prst="rect">
          <a:avLst/>
        </a:prstGeom>
        <a:noFill/>
        <a:ln w="9525" algn="ctr">
          <a:noFill/>
          <a:miter lim="800000"/>
          <a:headEnd/>
          <a:tailEnd/>
        </a:ln>
        <a:effectLst/>
      </xdr:spPr>
      <xdr:txBody>
        <a:bodyPr vertOverflow="clip" wrap="square" lIns="74295" tIns="8890" rIns="74295" bIns="8890" anchor="t" upright="1"/>
        <a:lstStyle/>
        <a:p>
          <a:pPr algn="l" rtl="0">
            <a:defRPr sz="1000"/>
          </a:pPr>
          <a:r>
            <a:rPr lang="ja-JP" altLang="en-US" sz="1100" b="0" i="0" u="none" strike="noStrike" baseline="0">
              <a:solidFill>
                <a:srgbClr val="0000FF"/>
              </a:solidFill>
              <a:latin typeface="ＭＳ Ｐゴシック"/>
              <a:ea typeface="ＭＳ Ｐゴシック"/>
            </a:rPr>
            <a:t>②</a:t>
          </a:r>
          <a:endParaRPr lang="ja-JP" altLang="en-US" sz="1100" b="0" i="0" u="none" strike="noStrike" baseline="0">
            <a:solidFill>
              <a:srgbClr val="0000FF"/>
            </a:solidFill>
            <a:latin typeface="Times New Roman"/>
            <a:cs typeface="Times New Roman"/>
          </a:endParaRPr>
        </a:p>
        <a:p>
          <a:pPr algn="l" rtl="0">
            <a:defRPr sz="1000"/>
          </a:pPr>
          <a:endParaRPr lang="ja-JP" altLang="en-US" sz="1100" b="0" i="0" u="none" strike="noStrike" baseline="0">
            <a:solidFill>
              <a:srgbClr val="0000FF"/>
            </a:solidFill>
            <a:latin typeface="Times New Roman"/>
            <a:cs typeface="Times New Roman"/>
          </a:endParaRPr>
        </a:p>
      </xdr:txBody>
    </xdr:sp>
    <xdr:clientData/>
  </xdr:twoCellAnchor>
  <xdr:twoCellAnchor>
    <xdr:from>
      <xdr:col>25</xdr:col>
      <xdr:colOff>0</xdr:colOff>
      <xdr:row>1</xdr:row>
      <xdr:rowOff>0</xdr:rowOff>
    </xdr:from>
    <xdr:to>
      <xdr:col>25</xdr:col>
      <xdr:colOff>76200</xdr:colOff>
      <xdr:row>1</xdr:row>
      <xdr:rowOff>0</xdr:rowOff>
    </xdr:to>
    <xdr:sp macro="" textlink="">
      <xdr:nvSpPr>
        <xdr:cNvPr id="12" name="Rectangle 11">
          <a:extLst>
            <a:ext uri="{FF2B5EF4-FFF2-40B4-BE49-F238E27FC236}">
              <a16:creationId xmlns:a16="http://schemas.microsoft.com/office/drawing/2014/main" id="{00000000-0008-0000-0000-00000C000000}"/>
            </a:ext>
          </a:extLst>
        </xdr:cNvPr>
        <xdr:cNvSpPr>
          <a:spLocks noChangeArrowheads="1"/>
        </xdr:cNvSpPr>
      </xdr:nvSpPr>
      <xdr:spPr bwMode="auto">
        <a:xfrm>
          <a:off x="19535775" y="180975"/>
          <a:ext cx="76200" cy="0"/>
        </a:xfrm>
        <a:prstGeom prst="rect">
          <a:avLst/>
        </a:prstGeom>
        <a:noFill/>
        <a:ln w="9525" algn="ctr">
          <a:noFill/>
          <a:miter lim="800000"/>
          <a:headEnd/>
          <a:tailEnd/>
        </a:ln>
        <a:effectLst/>
      </xdr:spPr>
      <xdr:txBody>
        <a:bodyPr vertOverflow="clip" wrap="square" lIns="74295" tIns="8890" rIns="74295" bIns="8890" anchor="t" upright="1"/>
        <a:lstStyle/>
        <a:p>
          <a:pPr algn="l" rtl="0">
            <a:defRPr sz="1000"/>
          </a:pPr>
          <a:r>
            <a:rPr lang="ja-JP" altLang="en-US" sz="1100" b="0" i="0" u="none" strike="noStrike" baseline="0">
              <a:solidFill>
                <a:srgbClr val="0000FF"/>
              </a:solidFill>
              <a:latin typeface="ＭＳ Ｐゴシック"/>
              <a:ea typeface="ＭＳ Ｐゴシック"/>
            </a:rPr>
            <a:t>③</a:t>
          </a:r>
          <a:endParaRPr lang="ja-JP" altLang="en-US" sz="1100" b="0" i="0" u="none" strike="noStrike" baseline="0">
            <a:solidFill>
              <a:srgbClr val="0000FF"/>
            </a:solidFill>
            <a:latin typeface="Times New Roman"/>
            <a:cs typeface="Times New Roman"/>
          </a:endParaRPr>
        </a:p>
        <a:p>
          <a:pPr algn="l" rtl="0">
            <a:defRPr sz="1000"/>
          </a:pPr>
          <a:endParaRPr lang="ja-JP" altLang="en-US" sz="1100" b="0" i="0" u="none" strike="noStrike" baseline="0">
            <a:solidFill>
              <a:srgbClr val="0000FF"/>
            </a:solidFill>
            <a:latin typeface="Times New Roman"/>
            <a:cs typeface="Times New Roman"/>
          </a:endParaRPr>
        </a:p>
      </xdr:txBody>
    </xdr:sp>
    <xdr:clientData/>
  </xdr:twoCellAnchor>
  <xdr:twoCellAnchor>
    <xdr:from>
      <xdr:col>25</xdr:col>
      <xdr:colOff>0</xdr:colOff>
      <xdr:row>1</xdr:row>
      <xdr:rowOff>0</xdr:rowOff>
    </xdr:from>
    <xdr:to>
      <xdr:col>25</xdr:col>
      <xdr:colOff>104775</xdr:colOff>
      <xdr:row>1</xdr:row>
      <xdr:rowOff>0</xdr:rowOff>
    </xdr:to>
    <xdr:sp macro="" textlink="">
      <xdr:nvSpPr>
        <xdr:cNvPr id="13" name="Rectangle 12">
          <a:extLst>
            <a:ext uri="{FF2B5EF4-FFF2-40B4-BE49-F238E27FC236}">
              <a16:creationId xmlns:a16="http://schemas.microsoft.com/office/drawing/2014/main" id="{00000000-0008-0000-0000-00000D000000}"/>
            </a:ext>
          </a:extLst>
        </xdr:cNvPr>
        <xdr:cNvSpPr>
          <a:spLocks noChangeArrowheads="1"/>
        </xdr:cNvSpPr>
      </xdr:nvSpPr>
      <xdr:spPr bwMode="auto">
        <a:xfrm>
          <a:off x="19535775" y="180975"/>
          <a:ext cx="104775" cy="0"/>
        </a:xfrm>
        <a:prstGeom prst="rect">
          <a:avLst/>
        </a:prstGeom>
        <a:noFill/>
        <a:ln w="9525" algn="ctr">
          <a:noFill/>
          <a:miter lim="800000"/>
          <a:headEnd/>
          <a:tailEnd/>
        </a:ln>
        <a:effectLst/>
      </xdr:spPr>
      <xdr:txBody>
        <a:bodyPr vertOverflow="clip" wrap="square" lIns="74295" tIns="8890" rIns="74295" bIns="8890" anchor="t" upright="1"/>
        <a:lstStyle/>
        <a:p>
          <a:pPr algn="l" rtl="0">
            <a:defRPr sz="1000"/>
          </a:pPr>
          <a:r>
            <a:rPr lang="ja-JP" altLang="en-US" sz="1100" b="0" i="0" u="none" strike="noStrike" baseline="0">
              <a:solidFill>
                <a:srgbClr val="0000FF"/>
              </a:solidFill>
              <a:latin typeface="ＭＳ Ｐゴシック"/>
              <a:ea typeface="ＭＳ Ｐゴシック"/>
            </a:rPr>
            <a:t>⑦</a:t>
          </a:r>
          <a:endParaRPr lang="ja-JP" altLang="en-US" sz="1100" b="0" i="0" u="none" strike="noStrike" baseline="0">
            <a:solidFill>
              <a:srgbClr val="0000FF"/>
            </a:solidFill>
            <a:latin typeface="Times New Roman"/>
            <a:cs typeface="Times New Roman"/>
          </a:endParaRPr>
        </a:p>
        <a:p>
          <a:pPr algn="l" rtl="0">
            <a:defRPr sz="1000"/>
          </a:pPr>
          <a:endParaRPr lang="ja-JP" altLang="en-US" sz="1100" b="0" i="0" u="none" strike="noStrike" baseline="0">
            <a:solidFill>
              <a:srgbClr val="0000FF"/>
            </a:solidFill>
            <a:latin typeface="Times New Roman"/>
            <a:cs typeface="Times New Roman"/>
          </a:endParaRPr>
        </a:p>
      </xdr:txBody>
    </xdr:sp>
    <xdr:clientData/>
  </xdr:twoCellAnchor>
  <xdr:twoCellAnchor>
    <xdr:from>
      <xdr:col>25</xdr:col>
      <xdr:colOff>0</xdr:colOff>
      <xdr:row>1</xdr:row>
      <xdr:rowOff>0</xdr:rowOff>
    </xdr:from>
    <xdr:to>
      <xdr:col>25</xdr:col>
      <xdr:colOff>152400</xdr:colOff>
      <xdr:row>1</xdr:row>
      <xdr:rowOff>0</xdr:rowOff>
    </xdr:to>
    <xdr:sp macro="" textlink="">
      <xdr:nvSpPr>
        <xdr:cNvPr id="14" name="Rectangle 13">
          <a:extLst>
            <a:ext uri="{FF2B5EF4-FFF2-40B4-BE49-F238E27FC236}">
              <a16:creationId xmlns:a16="http://schemas.microsoft.com/office/drawing/2014/main" id="{00000000-0008-0000-0000-00000E000000}"/>
            </a:ext>
          </a:extLst>
        </xdr:cNvPr>
        <xdr:cNvSpPr>
          <a:spLocks noChangeArrowheads="1"/>
        </xdr:cNvSpPr>
      </xdr:nvSpPr>
      <xdr:spPr bwMode="auto">
        <a:xfrm>
          <a:off x="19535775" y="180975"/>
          <a:ext cx="152400" cy="0"/>
        </a:xfrm>
        <a:prstGeom prst="rect">
          <a:avLst/>
        </a:prstGeom>
        <a:noFill/>
        <a:ln w="9525" algn="ctr">
          <a:noFill/>
          <a:miter lim="800000"/>
          <a:headEnd/>
          <a:tailEnd/>
        </a:ln>
        <a:effectLst/>
      </xdr:spPr>
      <xdr:txBody>
        <a:bodyPr vertOverflow="clip" wrap="square" lIns="74295" tIns="8890" rIns="74295" bIns="8890" anchor="t" upright="1"/>
        <a:lstStyle/>
        <a:p>
          <a:pPr algn="l" rtl="0">
            <a:defRPr sz="1000"/>
          </a:pPr>
          <a:r>
            <a:rPr lang="ja-JP" altLang="en-US" sz="1100" b="0" i="0" u="none" strike="noStrike" baseline="0">
              <a:solidFill>
                <a:srgbClr val="0000FF"/>
              </a:solidFill>
              <a:latin typeface="ＭＳ Ｐゴシック"/>
              <a:ea typeface="ＭＳ Ｐゴシック"/>
            </a:rPr>
            <a:t>⑧</a:t>
          </a:r>
          <a:endParaRPr lang="ja-JP" altLang="en-US" sz="1100" b="0" i="0" u="none" strike="noStrike" baseline="0">
            <a:solidFill>
              <a:srgbClr val="0000FF"/>
            </a:solidFill>
            <a:latin typeface="Times New Roman"/>
            <a:cs typeface="Times New Roman"/>
          </a:endParaRPr>
        </a:p>
        <a:p>
          <a:pPr algn="l" rtl="0">
            <a:defRPr sz="1000"/>
          </a:pPr>
          <a:endParaRPr lang="ja-JP" altLang="en-US" sz="1100" b="0" i="0" u="none" strike="noStrike" baseline="0">
            <a:solidFill>
              <a:srgbClr val="0000FF"/>
            </a:solidFill>
            <a:latin typeface="Times New Roman"/>
            <a:cs typeface="Times New Roman"/>
          </a:endParaRPr>
        </a:p>
      </xdr:txBody>
    </xdr:sp>
    <xdr:clientData/>
  </xdr:twoCellAnchor>
  <xdr:twoCellAnchor>
    <xdr:from>
      <xdr:col>25</xdr:col>
      <xdr:colOff>0</xdr:colOff>
      <xdr:row>1</xdr:row>
      <xdr:rowOff>0</xdr:rowOff>
    </xdr:from>
    <xdr:to>
      <xdr:col>25</xdr:col>
      <xdr:colOff>38100</xdr:colOff>
      <xdr:row>1</xdr:row>
      <xdr:rowOff>0</xdr:rowOff>
    </xdr:to>
    <xdr:sp macro="" textlink="">
      <xdr:nvSpPr>
        <xdr:cNvPr id="15" name="Rectangle 14">
          <a:extLst>
            <a:ext uri="{FF2B5EF4-FFF2-40B4-BE49-F238E27FC236}">
              <a16:creationId xmlns:a16="http://schemas.microsoft.com/office/drawing/2014/main" id="{00000000-0008-0000-0000-00000F000000}"/>
            </a:ext>
          </a:extLst>
        </xdr:cNvPr>
        <xdr:cNvSpPr>
          <a:spLocks noChangeArrowheads="1"/>
        </xdr:cNvSpPr>
      </xdr:nvSpPr>
      <xdr:spPr bwMode="auto">
        <a:xfrm>
          <a:off x="19535775" y="180975"/>
          <a:ext cx="38100" cy="0"/>
        </a:xfrm>
        <a:prstGeom prst="rect">
          <a:avLst/>
        </a:prstGeom>
        <a:noFill/>
        <a:ln w="9525" algn="ctr">
          <a:noFill/>
          <a:miter lim="800000"/>
          <a:headEnd/>
          <a:tailEnd/>
        </a:ln>
        <a:effectLst/>
      </xdr:spPr>
      <xdr:txBody>
        <a:bodyPr vertOverflow="clip" wrap="square" lIns="74295" tIns="8890" rIns="74295" bIns="8890" anchor="t" upright="1"/>
        <a:lstStyle/>
        <a:p>
          <a:pPr algn="l" rtl="0">
            <a:defRPr sz="1000"/>
          </a:pPr>
          <a:r>
            <a:rPr lang="ja-JP" altLang="en-US" sz="1100" b="0" i="0" u="none" strike="noStrike" baseline="0">
              <a:solidFill>
                <a:srgbClr val="0000FF"/>
              </a:solidFill>
              <a:latin typeface="ＭＳ Ｐゴシック"/>
              <a:ea typeface="ＭＳ Ｐゴシック"/>
            </a:rPr>
            <a:t>⑨</a:t>
          </a:r>
          <a:endParaRPr lang="ja-JP" altLang="en-US" sz="1100" b="0" i="0" u="none" strike="noStrike" baseline="0">
            <a:solidFill>
              <a:srgbClr val="0000FF"/>
            </a:solidFill>
            <a:latin typeface="Times New Roman"/>
            <a:cs typeface="Times New Roman"/>
          </a:endParaRPr>
        </a:p>
        <a:p>
          <a:pPr algn="l" rtl="0">
            <a:defRPr sz="1000"/>
          </a:pPr>
          <a:endParaRPr lang="ja-JP" altLang="en-US" sz="1100" b="0" i="0" u="none" strike="noStrike" baseline="0">
            <a:solidFill>
              <a:srgbClr val="0000FF"/>
            </a:solidFill>
            <a:latin typeface="Times New Roman"/>
            <a:cs typeface="Times New Roman"/>
          </a:endParaRPr>
        </a:p>
      </xdr:txBody>
    </xdr:sp>
    <xdr:clientData/>
  </xdr:twoCellAnchor>
  <xdr:twoCellAnchor>
    <xdr:from>
      <xdr:col>25</xdr:col>
      <xdr:colOff>0</xdr:colOff>
      <xdr:row>1</xdr:row>
      <xdr:rowOff>0</xdr:rowOff>
    </xdr:from>
    <xdr:to>
      <xdr:col>25</xdr:col>
      <xdr:colOff>57150</xdr:colOff>
      <xdr:row>1</xdr:row>
      <xdr:rowOff>0</xdr:rowOff>
    </xdr:to>
    <xdr:sp macro="" textlink="">
      <xdr:nvSpPr>
        <xdr:cNvPr id="16" name="Rectangle 15">
          <a:extLst>
            <a:ext uri="{FF2B5EF4-FFF2-40B4-BE49-F238E27FC236}">
              <a16:creationId xmlns:a16="http://schemas.microsoft.com/office/drawing/2014/main" id="{00000000-0008-0000-0000-000010000000}"/>
            </a:ext>
          </a:extLst>
        </xdr:cNvPr>
        <xdr:cNvSpPr>
          <a:spLocks noChangeArrowheads="1"/>
        </xdr:cNvSpPr>
      </xdr:nvSpPr>
      <xdr:spPr bwMode="auto">
        <a:xfrm>
          <a:off x="19535775" y="180975"/>
          <a:ext cx="57150" cy="0"/>
        </a:xfrm>
        <a:prstGeom prst="rect">
          <a:avLst/>
        </a:prstGeom>
        <a:noFill/>
        <a:ln w="9525" algn="ctr">
          <a:noFill/>
          <a:miter lim="800000"/>
          <a:headEnd/>
          <a:tailEnd/>
        </a:ln>
        <a:effectLst/>
      </xdr:spPr>
      <xdr:txBody>
        <a:bodyPr vertOverflow="clip" wrap="square" lIns="74295" tIns="8890" rIns="74295" bIns="8890" anchor="t" upright="1"/>
        <a:lstStyle/>
        <a:p>
          <a:pPr algn="l" rtl="0">
            <a:defRPr sz="1000"/>
          </a:pPr>
          <a:r>
            <a:rPr lang="ja-JP" altLang="en-US" sz="1100" b="0" i="0" u="none" strike="noStrike" baseline="0">
              <a:solidFill>
                <a:srgbClr val="0000FF"/>
              </a:solidFill>
              <a:latin typeface="ＭＳ Ｐゴシック"/>
              <a:ea typeface="ＭＳ Ｐゴシック"/>
            </a:rPr>
            <a:t>④</a:t>
          </a:r>
          <a:endParaRPr lang="ja-JP" altLang="en-US" sz="1100" b="0" i="0" u="none" strike="noStrike" baseline="0">
            <a:solidFill>
              <a:srgbClr val="0000FF"/>
            </a:solidFill>
            <a:latin typeface="Times New Roman"/>
            <a:cs typeface="Times New Roman"/>
          </a:endParaRPr>
        </a:p>
        <a:p>
          <a:pPr algn="l" rtl="0">
            <a:defRPr sz="1000"/>
          </a:pPr>
          <a:endParaRPr lang="ja-JP" altLang="en-US" sz="1100" b="0" i="0" u="none" strike="noStrike" baseline="0">
            <a:solidFill>
              <a:srgbClr val="0000FF"/>
            </a:solidFill>
            <a:latin typeface="Times New Roman"/>
            <a:cs typeface="Times New Roman"/>
          </a:endParaRPr>
        </a:p>
      </xdr:txBody>
    </xdr:sp>
    <xdr:clientData/>
  </xdr:twoCellAnchor>
  <xdr:twoCellAnchor>
    <xdr:from>
      <xdr:col>25</xdr:col>
      <xdr:colOff>0</xdr:colOff>
      <xdr:row>1</xdr:row>
      <xdr:rowOff>0</xdr:rowOff>
    </xdr:from>
    <xdr:to>
      <xdr:col>25</xdr:col>
      <xdr:colOff>57150</xdr:colOff>
      <xdr:row>1</xdr:row>
      <xdr:rowOff>0</xdr:rowOff>
    </xdr:to>
    <xdr:sp macro="" textlink="">
      <xdr:nvSpPr>
        <xdr:cNvPr id="17" name="Rectangle 16">
          <a:extLst>
            <a:ext uri="{FF2B5EF4-FFF2-40B4-BE49-F238E27FC236}">
              <a16:creationId xmlns:a16="http://schemas.microsoft.com/office/drawing/2014/main" id="{00000000-0008-0000-0000-000011000000}"/>
            </a:ext>
          </a:extLst>
        </xdr:cNvPr>
        <xdr:cNvSpPr>
          <a:spLocks noChangeArrowheads="1"/>
        </xdr:cNvSpPr>
      </xdr:nvSpPr>
      <xdr:spPr bwMode="auto">
        <a:xfrm>
          <a:off x="19535775" y="180975"/>
          <a:ext cx="57150" cy="0"/>
        </a:xfrm>
        <a:prstGeom prst="rect">
          <a:avLst/>
        </a:prstGeom>
        <a:noFill/>
        <a:ln w="9525" algn="ctr">
          <a:noFill/>
          <a:miter lim="800000"/>
          <a:headEnd/>
          <a:tailEnd/>
        </a:ln>
        <a:effectLst/>
      </xdr:spPr>
      <xdr:txBody>
        <a:bodyPr vertOverflow="clip" wrap="square" lIns="74295" tIns="8890" rIns="74295" bIns="8890" anchor="t" upright="1"/>
        <a:lstStyle/>
        <a:p>
          <a:pPr algn="l" rtl="0">
            <a:defRPr sz="1000"/>
          </a:pPr>
          <a:r>
            <a:rPr lang="ja-JP" altLang="en-US" sz="1100" b="0" i="0" u="none" strike="noStrike" baseline="0">
              <a:solidFill>
                <a:srgbClr val="0000FF"/>
              </a:solidFill>
              <a:latin typeface="ＭＳ Ｐゴシック"/>
              <a:ea typeface="ＭＳ Ｐゴシック"/>
            </a:rPr>
            <a:t>④</a:t>
          </a:r>
          <a:endParaRPr lang="ja-JP" altLang="en-US" sz="1100" b="0" i="0" u="none" strike="noStrike" baseline="0">
            <a:solidFill>
              <a:srgbClr val="0000FF"/>
            </a:solidFill>
            <a:latin typeface="Times New Roman"/>
            <a:cs typeface="Times New Roman"/>
          </a:endParaRPr>
        </a:p>
        <a:p>
          <a:pPr algn="l" rtl="0">
            <a:defRPr sz="1000"/>
          </a:pPr>
          <a:endParaRPr lang="ja-JP" altLang="en-US" sz="1100" b="0" i="0" u="none" strike="noStrike" baseline="0">
            <a:solidFill>
              <a:srgbClr val="0000FF"/>
            </a:solidFill>
            <a:latin typeface="Times New Roman"/>
            <a:cs typeface="Times New Roman"/>
          </a:endParaRPr>
        </a:p>
      </xdr:txBody>
    </xdr:sp>
    <xdr:clientData/>
  </xdr:twoCellAnchor>
  <xdr:twoCellAnchor>
    <xdr:from>
      <xdr:col>25</xdr:col>
      <xdr:colOff>0</xdr:colOff>
      <xdr:row>1</xdr:row>
      <xdr:rowOff>0</xdr:rowOff>
    </xdr:from>
    <xdr:to>
      <xdr:col>25</xdr:col>
      <xdr:colOff>657225</xdr:colOff>
      <xdr:row>1</xdr:row>
      <xdr:rowOff>0</xdr:rowOff>
    </xdr:to>
    <xdr:sp macro="" textlink="">
      <xdr:nvSpPr>
        <xdr:cNvPr id="18" name="Rectangle 17">
          <a:extLst>
            <a:ext uri="{FF2B5EF4-FFF2-40B4-BE49-F238E27FC236}">
              <a16:creationId xmlns:a16="http://schemas.microsoft.com/office/drawing/2014/main" id="{00000000-0008-0000-0000-000012000000}"/>
            </a:ext>
          </a:extLst>
        </xdr:cNvPr>
        <xdr:cNvSpPr>
          <a:spLocks noChangeArrowheads="1"/>
        </xdr:cNvSpPr>
      </xdr:nvSpPr>
      <xdr:spPr bwMode="auto">
        <a:xfrm>
          <a:off x="19535775" y="180975"/>
          <a:ext cx="647700" cy="0"/>
        </a:xfrm>
        <a:prstGeom prst="rect">
          <a:avLst/>
        </a:prstGeom>
        <a:solidFill>
          <a:srgbClr val="FFFF00">
            <a:alpha val="30196"/>
          </a:srgbClr>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61</xdr:col>
      <xdr:colOff>0</xdr:colOff>
      <xdr:row>1</xdr:row>
      <xdr:rowOff>0</xdr:rowOff>
    </xdr:from>
    <xdr:to>
      <xdr:col>61</xdr:col>
      <xdr:colOff>0</xdr:colOff>
      <xdr:row>1</xdr:row>
      <xdr:rowOff>0</xdr:rowOff>
    </xdr:to>
    <xdr:sp macro="" textlink="">
      <xdr:nvSpPr>
        <xdr:cNvPr id="19" name="Rectangle 33">
          <a:extLst>
            <a:ext uri="{FF2B5EF4-FFF2-40B4-BE49-F238E27FC236}">
              <a16:creationId xmlns:a16="http://schemas.microsoft.com/office/drawing/2014/main" id="{00000000-0008-0000-0000-000013000000}"/>
            </a:ext>
          </a:extLst>
        </xdr:cNvPr>
        <xdr:cNvSpPr>
          <a:spLocks noChangeArrowheads="1"/>
        </xdr:cNvSpPr>
      </xdr:nvSpPr>
      <xdr:spPr bwMode="auto">
        <a:xfrm>
          <a:off x="63207900" y="180975"/>
          <a:ext cx="0" cy="0"/>
        </a:xfrm>
        <a:prstGeom prst="rect">
          <a:avLst/>
        </a:prstGeom>
        <a:noFill/>
        <a:ln w="9525" algn="ctr">
          <a:noFill/>
          <a:miter lim="800000"/>
          <a:headEnd/>
          <a:tailEnd/>
        </a:ln>
        <a:effectLst/>
      </xdr:spPr>
      <xdr:txBody>
        <a:bodyPr vertOverflow="clip" wrap="square" lIns="74295" tIns="8890" rIns="74295" bIns="8890" anchor="t" upright="1"/>
        <a:lstStyle/>
        <a:p>
          <a:pPr algn="l" rtl="0">
            <a:defRPr sz="1000"/>
          </a:pPr>
          <a:r>
            <a:rPr lang="ja-JP" altLang="en-US" sz="1100" b="0" i="0" u="none" strike="noStrike" baseline="0">
              <a:solidFill>
                <a:srgbClr val="0000FF"/>
              </a:solidFill>
              <a:latin typeface="ＭＳ Ｐゴシック"/>
              <a:ea typeface="ＭＳ Ｐゴシック"/>
            </a:rPr>
            <a:t>②</a:t>
          </a:r>
          <a:endParaRPr lang="ja-JP" altLang="en-US" sz="1100" b="0" i="0" u="none" strike="noStrike" baseline="0">
            <a:solidFill>
              <a:srgbClr val="0000FF"/>
            </a:solidFill>
            <a:latin typeface="Times New Roman"/>
            <a:cs typeface="Times New Roman"/>
          </a:endParaRPr>
        </a:p>
        <a:p>
          <a:pPr algn="l" rtl="0">
            <a:defRPr sz="1000"/>
          </a:pPr>
          <a:endParaRPr lang="ja-JP" altLang="en-US" sz="1100" b="0" i="0" u="none" strike="noStrike" baseline="0">
            <a:solidFill>
              <a:srgbClr val="0000FF"/>
            </a:solidFill>
            <a:latin typeface="Times New Roman"/>
            <a:cs typeface="Times New Roman"/>
          </a:endParaRPr>
        </a:p>
      </xdr:txBody>
    </xdr:sp>
    <xdr:clientData/>
  </xdr:twoCellAnchor>
  <xdr:twoCellAnchor>
    <xdr:from>
      <xdr:col>61</xdr:col>
      <xdr:colOff>0</xdr:colOff>
      <xdr:row>1</xdr:row>
      <xdr:rowOff>0</xdr:rowOff>
    </xdr:from>
    <xdr:to>
      <xdr:col>61</xdr:col>
      <xdr:colOff>0</xdr:colOff>
      <xdr:row>1</xdr:row>
      <xdr:rowOff>0</xdr:rowOff>
    </xdr:to>
    <xdr:sp macro="" textlink="">
      <xdr:nvSpPr>
        <xdr:cNvPr id="20" name="Rectangle 34">
          <a:extLst>
            <a:ext uri="{FF2B5EF4-FFF2-40B4-BE49-F238E27FC236}">
              <a16:creationId xmlns:a16="http://schemas.microsoft.com/office/drawing/2014/main" id="{00000000-0008-0000-0000-000014000000}"/>
            </a:ext>
          </a:extLst>
        </xdr:cNvPr>
        <xdr:cNvSpPr>
          <a:spLocks noChangeArrowheads="1"/>
        </xdr:cNvSpPr>
      </xdr:nvSpPr>
      <xdr:spPr bwMode="auto">
        <a:xfrm>
          <a:off x="63207900" y="180975"/>
          <a:ext cx="0" cy="0"/>
        </a:xfrm>
        <a:prstGeom prst="rect">
          <a:avLst/>
        </a:prstGeom>
        <a:noFill/>
        <a:ln w="9525" algn="ctr">
          <a:noFill/>
          <a:miter lim="800000"/>
          <a:headEnd/>
          <a:tailEnd/>
        </a:ln>
        <a:effectLst/>
      </xdr:spPr>
      <xdr:txBody>
        <a:bodyPr vertOverflow="clip" wrap="square" lIns="74295" tIns="8890" rIns="74295" bIns="8890" anchor="t" upright="1"/>
        <a:lstStyle/>
        <a:p>
          <a:pPr algn="l" rtl="0">
            <a:defRPr sz="1000"/>
          </a:pPr>
          <a:r>
            <a:rPr lang="ja-JP" altLang="en-US" sz="1100" b="0" i="0" u="none" strike="noStrike" baseline="0">
              <a:solidFill>
                <a:srgbClr val="0000FF"/>
              </a:solidFill>
              <a:latin typeface="ＭＳ Ｐゴシック"/>
              <a:ea typeface="ＭＳ Ｐゴシック"/>
            </a:rPr>
            <a:t>③</a:t>
          </a:r>
          <a:endParaRPr lang="ja-JP" altLang="en-US" sz="1100" b="0" i="0" u="none" strike="noStrike" baseline="0">
            <a:solidFill>
              <a:srgbClr val="0000FF"/>
            </a:solidFill>
            <a:latin typeface="Times New Roman"/>
            <a:cs typeface="Times New Roman"/>
          </a:endParaRPr>
        </a:p>
        <a:p>
          <a:pPr algn="l" rtl="0">
            <a:defRPr sz="1000"/>
          </a:pPr>
          <a:endParaRPr lang="ja-JP" altLang="en-US" sz="1100" b="0" i="0" u="none" strike="noStrike" baseline="0">
            <a:solidFill>
              <a:srgbClr val="0000FF"/>
            </a:solidFill>
            <a:latin typeface="Times New Roman"/>
            <a:cs typeface="Times New Roman"/>
          </a:endParaRPr>
        </a:p>
      </xdr:txBody>
    </xdr:sp>
    <xdr:clientData/>
  </xdr:twoCellAnchor>
  <xdr:twoCellAnchor>
    <xdr:from>
      <xdr:col>61</xdr:col>
      <xdr:colOff>0</xdr:colOff>
      <xdr:row>1</xdr:row>
      <xdr:rowOff>0</xdr:rowOff>
    </xdr:from>
    <xdr:to>
      <xdr:col>61</xdr:col>
      <xdr:colOff>0</xdr:colOff>
      <xdr:row>1</xdr:row>
      <xdr:rowOff>0</xdr:rowOff>
    </xdr:to>
    <xdr:sp macro="" textlink="">
      <xdr:nvSpPr>
        <xdr:cNvPr id="21" name="Rectangle 35">
          <a:extLst>
            <a:ext uri="{FF2B5EF4-FFF2-40B4-BE49-F238E27FC236}">
              <a16:creationId xmlns:a16="http://schemas.microsoft.com/office/drawing/2014/main" id="{00000000-0008-0000-0000-000015000000}"/>
            </a:ext>
          </a:extLst>
        </xdr:cNvPr>
        <xdr:cNvSpPr>
          <a:spLocks noChangeArrowheads="1"/>
        </xdr:cNvSpPr>
      </xdr:nvSpPr>
      <xdr:spPr bwMode="auto">
        <a:xfrm>
          <a:off x="63207900" y="180975"/>
          <a:ext cx="0" cy="0"/>
        </a:xfrm>
        <a:prstGeom prst="rect">
          <a:avLst/>
        </a:prstGeom>
        <a:noFill/>
        <a:ln w="9525" algn="ctr">
          <a:noFill/>
          <a:miter lim="800000"/>
          <a:headEnd/>
          <a:tailEnd/>
        </a:ln>
        <a:effectLst/>
      </xdr:spPr>
      <xdr:txBody>
        <a:bodyPr vertOverflow="clip" wrap="square" lIns="74295" tIns="8890" rIns="74295" bIns="8890" anchor="t" upright="1"/>
        <a:lstStyle/>
        <a:p>
          <a:pPr algn="l" rtl="0">
            <a:defRPr sz="1000"/>
          </a:pPr>
          <a:r>
            <a:rPr lang="ja-JP" altLang="en-US" sz="1100" b="0" i="0" u="none" strike="noStrike" baseline="0">
              <a:solidFill>
                <a:srgbClr val="0000FF"/>
              </a:solidFill>
              <a:latin typeface="ＭＳ Ｐゴシック"/>
              <a:ea typeface="ＭＳ Ｐゴシック"/>
            </a:rPr>
            <a:t>⑦</a:t>
          </a:r>
          <a:endParaRPr lang="ja-JP" altLang="en-US" sz="1100" b="0" i="0" u="none" strike="noStrike" baseline="0">
            <a:solidFill>
              <a:srgbClr val="0000FF"/>
            </a:solidFill>
            <a:latin typeface="Times New Roman"/>
            <a:cs typeface="Times New Roman"/>
          </a:endParaRPr>
        </a:p>
        <a:p>
          <a:pPr algn="l" rtl="0">
            <a:defRPr sz="1000"/>
          </a:pPr>
          <a:endParaRPr lang="ja-JP" altLang="en-US" sz="1100" b="0" i="0" u="none" strike="noStrike" baseline="0">
            <a:solidFill>
              <a:srgbClr val="0000FF"/>
            </a:solidFill>
            <a:latin typeface="Times New Roman"/>
            <a:cs typeface="Times New Roman"/>
          </a:endParaRPr>
        </a:p>
      </xdr:txBody>
    </xdr:sp>
    <xdr:clientData/>
  </xdr:twoCellAnchor>
  <xdr:twoCellAnchor>
    <xdr:from>
      <xdr:col>61</xdr:col>
      <xdr:colOff>0</xdr:colOff>
      <xdr:row>1</xdr:row>
      <xdr:rowOff>0</xdr:rowOff>
    </xdr:from>
    <xdr:to>
      <xdr:col>61</xdr:col>
      <xdr:colOff>0</xdr:colOff>
      <xdr:row>1</xdr:row>
      <xdr:rowOff>0</xdr:rowOff>
    </xdr:to>
    <xdr:sp macro="" textlink="">
      <xdr:nvSpPr>
        <xdr:cNvPr id="22" name="Rectangle 36">
          <a:extLst>
            <a:ext uri="{FF2B5EF4-FFF2-40B4-BE49-F238E27FC236}">
              <a16:creationId xmlns:a16="http://schemas.microsoft.com/office/drawing/2014/main" id="{00000000-0008-0000-0000-000016000000}"/>
            </a:ext>
          </a:extLst>
        </xdr:cNvPr>
        <xdr:cNvSpPr>
          <a:spLocks noChangeArrowheads="1"/>
        </xdr:cNvSpPr>
      </xdr:nvSpPr>
      <xdr:spPr bwMode="auto">
        <a:xfrm>
          <a:off x="63207900" y="180975"/>
          <a:ext cx="0" cy="0"/>
        </a:xfrm>
        <a:prstGeom prst="rect">
          <a:avLst/>
        </a:prstGeom>
        <a:noFill/>
        <a:ln w="9525" algn="ctr">
          <a:noFill/>
          <a:miter lim="800000"/>
          <a:headEnd/>
          <a:tailEnd/>
        </a:ln>
        <a:effectLst/>
      </xdr:spPr>
      <xdr:txBody>
        <a:bodyPr vertOverflow="clip" wrap="square" lIns="74295" tIns="8890" rIns="74295" bIns="8890" anchor="t" upright="1"/>
        <a:lstStyle/>
        <a:p>
          <a:pPr algn="l" rtl="0">
            <a:defRPr sz="1000"/>
          </a:pPr>
          <a:r>
            <a:rPr lang="ja-JP" altLang="en-US" sz="1100" b="0" i="0" u="none" strike="noStrike" baseline="0">
              <a:solidFill>
                <a:srgbClr val="0000FF"/>
              </a:solidFill>
              <a:latin typeface="ＭＳ Ｐゴシック"/>
              <a:ea typeface="ＭＳ Ｐゴシック"/>
            </a:rPr>
            <a:t>⑧</a:t>
          </a:r>
          <a:endParaRPr lang="ja-JP" altLang="en-US" sz="1100" b="0" i="0" u="none" strike="noStrike" baseline="0">
            <a:solidFill>
              <a:srgbClr val="0000FF"/>
            </a:solidFill>
            <a:latin typeface="Times New Roman"/>
            <a:cs typeface="Times New Roman"/>
          </a:endParaRPr>
        </a:p>
        <a:p>
          <a:pPr algn="l" rtl="0">
            <a:defRPr sz="1000"/>
          </a:pPr>
          <a:endParaRPr lang="ja-JP" altLang="en-US" sz="1100" b="0" i="0" u="none" strike="noStrike" baseline="0">
            <a:solidFill>
              <a:srgbClr val="0000FF"/>
            </a:solidFill>
            <a:latin typeface="Times New Roman"/>
            <a:cs typeface="Times New Roman"/>
          </a:endParaRPr>
        </a:p>
      </xdr:txBody>
    </xdr:sp>
    <xdr:clientData/>
  </xdr:twoCellAnchor>
  <xdr:twoCellAnchor>
    <xdr:from>
      <xdr:col>61</xdr:col>
      <xdr:colOff>0</xdr:colOff>
      <xdr:row>1</xdr:row>
      <xdr:rowOff>0</xdr:rowOff>
    </xdr:from>
    <xdr:to>
      <xdr:col>61</xdr:col>
      <xdr:colOff>0</xdr:colOff>
      <xdr:row>1</xdr:row>
      <xdr:rowOff>0</xdr:rowOff>
    </xdr:to>
    <xdr:sp macro="" textlink="">
      <xdr:nvSpPr>
        <xdr:cNvPr id="23" name="Rectangle 37">
          <a:extLst>
            <a:ext uri="{FF2B5EF4-FFF2-40B4-BE49-F238E27FC236}">
              <a16:creationId xmlns:a16="http://schemas.microsoft.com/office/drawing/2014/main" id="{00000000-0008-0000-0000-000017000000}"/>
            </a:ext>
          </a:extLst>
        </xdr:cNvPr>
        <xdr:cNvSpPr>
          <a:spLocks noChangeArrowheads="1"/>
        </xdr:cNvSpPr>
      </xdr:nvSpPr>
      <xdr:spPr bwMode="auto">
        <a:xfrm>
          <a:off x="63207900" y="180975"/>
          <a:ext cx="0" cy="0"/>
        </a:xfrm>
        <a:prstGeom prst="rect">
          <a:avLst/>
        </a:prstGeom>
        <a:noFill/>
        <a:ln w="9525" algn="ctr">
          <a:noFill/>
          <a:miter lim="800000"/>
          <a:headEnd/>
          <a:tailEnd/>
        </a:ln>
        <a:effectLst/>
      </xdr:spPr>
      <xdr:txBody>
        <a:bodyPr vertOverflow="clip" wrap="square" lIns="74295" tIns="8890" rIns="74295" bIns="8890" anchor="t" upright="1"/>
        <a:lstStyle/>
        <a:p>
          <a:pPr algn="l" rtl="0">
            <a:defRPr sz="1000"/>
          </a:pPr>
          <a:r>
            <a:rPr lang="ja-JP" altLang="en-US" sz="1100" b="0" i="0" u="none" strike="noStrike" baseline="0">
              <a:solidFill>
                <a:srgbClr val="0000FF"/>
              </a:solidFill>
              <a:latin typeface="ＭＳ Ｐゴシック"/>
              <a:ea typeface="ＭＳ Ｐゴシック"/>
            </a:rPr>
            <a:t>⑨</a:t>
          </a:r>
          <a:endParaRPr lang="ja-JP" altLang="en-US" sz="1100" b="0" i="0" u="none" strike="noStrike" baseline="0">
            <a:solidFill>
              <a:srgbClr val="0000FF"/>
            </a:solidFill>
            <a:latin typeface="Times New Roman"/>
            <a:cs typeface="Times New Roman"/>
          </a:endParaRPr>
        </a:p>
        <a:p>
          <a:pPr algn="l" rtl="0">
            <a:defRPr sz="1000"/>
          </a:pPr>
          <a:endParaRPr lang="ja-JP" altLang="en-US" sz="1100" b="0" i="0" u="none" strike="noStrike" baseline="0">
            <a:solidFill>
              <a:srgbClr val="0000FF"/>
            </a:solidFill>
            <a:latin typeface="Times New Roman"/>
            <a:cs typeface="Times New Roman"/>
          </a:endParaRPr>
        </a:p>
      </xdr:txBody>
    </xdr:sp>
    <xdr:clientData/>
  </xdr:twoCellAnchor>
  <xdr:twoCellAnchor>
    <xdr:from>
      <xdr:col>61</xdr:col>
      <xdr:colOff>0</xdr:colOff>
      <xdr:row>1</xdr:row>
      <xdr:rowOff>0</xdr:rowOff>
    </xdr:from>
    <xdr:to>
      <xdr:col>61</xdr:col>
      <xdr:colOff>0</xdr:colOff>
      <xdr:row>1</xdr:row>
      <xdr:rowOff>0</xdr:rowOff>
    </xdr:to>
    <xdr:sp macro="" textlink="">
      <xdr:nvSpPr>
        <xdr:cNvPr id="24" name="Rectangle 38">
          <a:extLst>
            <a:ext uri="{FF2B5EF4-FFF2-40B4-BE49-F238E27FC236}">
              <a16:creationId xmlns:a16="http://schemas.microsoft.com/office/drawing/2014/main" id="{00000000-0008-0000-0000-000018000000}"/>
            </a:ext>
          </a:extLst>
        </xdr:cNvPr>
        <xdr:cNvSpPr>
          <a:spLocks noChangeArrowheads="1"/>
        </xdr:cNvSpPr>
      </xdr:nvSpPr>
      <xdr:spPr bwMode="auto">
        <a:xfrm>
          <a:off x="63207900" y="180975"/>
          <a:ext cx="0" cy="0"/>
        </a:xfrm>
        <a:prstGeom prst="rect">
          <a:avLst/>
        </a:prstGeom>
        <a:noFill/>
        <a:ln w="9525" algn="ctr">
          <a:noFill/>
          <a:miter lim="800000"/>
          <a:headEnd/>
          <a:tailEnd/>
        </a:ln>
        <a:effectLst/>
      </xdr:spPr>
      <xdr:txBody>
        <a:bodyPr vertOverflow="clip" wrap="square" lIns="74295" tIns="8890" rIns="74295" bIns="8890" anchor="t" upright="1"/>
        <a:lstStyle/>
        <a:p>
          <a:pPr algn="l" rtl="0">
            <a:defRPr sz="1000"/>
          </a:pPr>
          <a:r>
            <a:rPr lang="ja-JP" altLang="en-US" sz="1100" b="0" i="0" u="none" strike="noStrike" baseline="0">
              <a:solidFill>
                <a:srgbClr val="0000FF"/>
              </a:solidFill>
              <a:latin typeface="ＭＳ Ｐゴシック"/>
              <a:ea typeface="ＭＳ Ｐゴシック"/>
            </a:rPr>
            <a:t>④</a:t>
          </a:r>
          <a:endParaRPr lang="ja-JP" altLang="en-US" sz="1100" b="0" i="0" u="none" strike="noStrike" baseline="0">
            <a:solidFill>
              <a:srgbClr val="0000FF"/>
            </a:solidFill>
            <a:latin typeface="Times New Roman"/>
            <a:cs typeface="Times New Roman"/>
          </a:endParaRPr>
        </a:p>
        <a:p>
          <a:pPr algn="l" rtl="0">
            <a:defRPr sz="1000"/>
          </a:pPr>
          <a:endParaRPr lang="ja-JP" altLang="en-US" sz="1100" b="0" i="0" u="none" strike="noStrike" baseline="0">
            <a:solidFill>
              <a:srgbClr val="0000FF"/>
            </a:solidFill>
            <a:latin typeface="Times New Roman"/>
            <a:cs typeface="Times New Roman"/>
          </a:endParaRPr>
        </a:p>
      </xdr:txBody>
    </xdr:sp>
    <xdr:clientData/>
  </xdr:twoCellAnchor>
  <xdr:twoCellAnchor>
    <xdr:from>
      <xdr:col>61</xdr:col>
      <xdr:colOff>0</xdr:colOff>
      <xdr:row>1</xdr:row>
      <xdr:rowOff>0</xdr:rowOff>
    </xdr:from>
    <xdr:to>
      <xdr:col>61</xdr:col>
      <xdr:colOff>0</xdr:colOff>
      <xdr:row>1</xdr:row>
      <xdr:rowOff>0</xdr:rowOff>
    </xdr:to>
    <xdr:sp macro="" textlink="">
      <xdr:nvSpPr>
        <xdr:cNvPr id="25" name="Rectangle 39">
          <a:extLst>
            <a:ext uri="{FF2B5EF4-FFF2-40B4-BE49-F238E27FC236}">
              <a16:creationId xmlns:a16="http://schemas.microsoft.com/office/drawing/2014/main" id="{00000000-0008-0000-0000-000019000000}"/>
            </a:ext>
          </a:extLst>
        </xdr:cNvPr>
        <xdr:cNvSpPr>
          <a:spLocks noChangeArrowheads="1"/>
        </xdr:cNvSpPr>
      </xdr:nvSpPr>
      <xdr:spPr bwMode="auto">
        <a:xfrm>
          <a:off x="63207900" y="180975"/>
          <a:ext cx="0" cy="0"/>
        </a:xfrm>
        <a:prstGeom prst="rect">
          <a:avLst/>
        </a:prstGeom>
        <a:noFill/>
        <a:ln w="9525" algn="ctr">
          <a:noFill/>
          <a:miter lim="800000"/>
          <a:headEnd/>
          <a:tailEnd/>
        </a:ln>
        <a:effectLst/>
      </xdr:spPr>
      <xdr:txBody>
        <a:bodyPr vertOverflow="clip" wrap="square" lIns="74295" tIns="8890" rIns="74295" bIns="8890" anchor="t" upright="1"/>
        <a:lstStyle/>
        <a:p>
          <a:pPr algn="l" rtl="0">
            <a:defRPr sz="1000"/>
          </a:pPr>
          <a:r>
            <a:rPr lang="ja-JP" altLang="en-US" sz="1100" b="0" i="0" u="none" strike="noStrike" baseline="0">
              <a:solidFill>
                <a:srgbClr val="0000FF"/>
              </a:solidFill>
              <a:latin typeface="ＭＳ Ｐゴシック"/>
              <a:ea typeface="ＭＳ Ｐゴシック"/>
            </a:rPr>
            <a:t>④</a:t>
          </a:r>
          <a:endParaRPr lang="ja-JP" altLang="en-US" sz="1100" b="0" i="0" u="none" strike="noStrike" baseline="0">
            <a:solidFill>
              <a:srgbClr val="0000FF"/>
            </a:solidFill>
            <a:latin typeface="Times New Roman"/>
            <a:cs typeface="Times New Roman"/>
          </a:endParaRPr>
        </a:p>
        <a:p>
          <a:pPr algn="l" rtl="0">
            <a:defRPr sz="1000"/>
          </a:pPr>
          <a:endParaRPr lang="ja-JP" altLang="en-US" sz="1100" b="0" i="0" u="none" strike="noStrike" baseline="0">
            <a:solidFill>
              <a:srgbClr val="0000FF"/>
            </a:solidFill>
            <a:latin typeface="Times New Roman"/>
            <a:cs typeface="Times New Roman"/>
          </a:endParaRPr>
        </a:p>
      </xdr:txBody>
    </xdr:sp>
    <xdr:clientData/>
  </xdr:twoCellAnchor>
  <xdr:twoCellAnchor>
    <xdr:from>
      <xdr:col>61</xdr:col>
      <xdr:colOff>0</xdr:colOff>
      <xdr:row>1</xdr:row>
      <xdr:rowOff>0</xdr:rowOff>
    </xdr:from>
    <xdr:to>
      <xdr:col>61</xdr:col>
      <xdr:colOff>0</xdr:colOff>
      <xdr:row>1</xdr:row>
      <xdr:rowOff>0</xdr:rowOff>
    </xdr:to>
    <xdr:sp macro="" textlink="">
      <xdr:nvSpPr>
        <xdr:cNvPr id="26" name="Rectangle 40">
          <a:extLst>
            <a:ext uri="{FF2B5EF4-FFF2-40B4-BE49-F238E27FC236}">
              <a16:creationId xmlns:a16="http://schemas.microsoft.com/office/drawing/2014/main" id="{00000000-0008-0000-0000-00001A000000}"/>
            </a:ext>
          </a:extLst>
        </xdr:cNvPr>
        <xdr:cNvSpPr>
          <a:spLocks noChangeArrowheads="1"/>
        </xdr:cNvSpPr>
      </xdr:nvSpPr>
      <xdr:spPr bwMode="auto">
        <a:xfrm>
          <a:off x="63207900" y="180975"/>
          <a:ext cx="0" cy="0"/>
        </a:xfrm>
        <a:prstGeom prst="rect">
          <a:avLst/>
        </a:prstGeom>
        <a:solidFill>
          <a:srgbClr val="FFFF00">
            <a:alpha val="30196"/>
          </a:srgbClr>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61</xdr:col>
      <xdr:colOff>0</xdr:colOff>
      <xdr:row>1</xdr:row>
      <xdr:rowOff>0</xdr:rowOff>
    </xdr:from>
    <xdr:to>
      <xdr:col>61</xdr:col>
      <xdr:colOff>0</xdr:colOff>
      <xdr:row>1</xdr:row>
      <xdr:rowOff>0</xdr:rowOff>
    </xdr:to>
    <xdr:sp macro="" textlink="">
      <xdr:nvSpPr>
        <xdr:cNvPr id="27" name="Rectangle 41">
          <a:extLst>
            <a:ext uri="{FF2B5EF4-FFF2-40B4-BE49-F238E27FC236}">
              <a16:creationId xmlns:a16="http://schemas.microsoft.com/office/drawing/2014/main" id="{00000000-0008-0000-0000-00001B000000}"/>
            </a:ext>
          </a:extLst>
        </xdr:cNvPr>
        <xdr:cNvSpPr>
          <a:spLocks noChangeArrowheads="1"/>
        </xdr:cNvSpPr>
      </xdr:nvSpPr>
      <xdr:spPr bwMode="auto">
        <a:xfrm>
          <a:off x="63207900" y="180975"/>
          <a:ext cx="0" cy="0"/>
        </a:xfrm>
        <a:prstGeom prst="rect">
          <a:avLst/>
        </a:prstGeom>
        <a:noFill/>
        <a:ln w="9525" algn="ctr">
          <a:noFill/>
          <a:miter lim="800000"/>
          <a:headEnd/>
          <a:tailEnd/>
        </a:ln>
        <a:effectLst/>
      </xdr:spPr>
      <xdr:txBody>
        <a:bodyPr vertOverflow="clip" wrap="square" lIns="74295" tIns="8890" rIns="74295" bIns="8890" anchor="t" upright="1"/>
        <a:lstStyle/>
        <a:p>
          <a:pPr algn="l" rtl="0">
            <a:defRPr sz="1000"/>
          </a:pPr>
          <a:r>
            <a:rPr lang="ja-JP" altLang="en-US" sz="1100" b="0" i="0" u="none" strike="noStrike" baseline="0">
              <a:solidFill>
                <a:srgbClr val="0000FF"/>
              </a:solidFill>
              <a:latin typeface="ＭＳ Ｐゴシック"/>
              <a:ea typeface="ＭＳ Ｐゴシック"/>
            </a:rPr>
            <a:t>②</a:t>
          </a:r>
          <a:endParaRPr lang="ja-JP" altLang="en-US" sz="1100" b="0" i="0" u="none" strike="noStrike" baseline="0">
            <a:solidFill>
              <a:srgbClr val="0000FF"/>
            </a:solidFill>
            <a:latin typeface="Times New Roman"/>
            <a:cs typeface="Times New Roman"/>
          </a:endParaRPr>
        </a:p>
        <a:p>
          <a:pPr algn="l" rtl="0">
            <a:defRPr sz="1000"/>
          </a:pPr>
          <a:endParaRPr lang="ja-JP" altLang="en-US" sz="1100" b="0" i="0" u="none" strike="noStrike" baseline="0">
            <a:solidFill>
              <a:srgbClr val="0000FF"/>
            </a:solidFill>
            <a:latin typeface="Times New Roman"/>
            <a:cs typeface="Times New Roman"/>
          </a:endParaRPr>
        </a:p>
      </xdr:txBody>
    </xdr:sp>
    <xdr:clientData/>
  </xdr:twoCellAnchor>
  <xdr:twoCellAnchor>
    <xdr:from>
      <xdr:col>61</xdr:col>
      <xdr:colOff>0</xdr:colOff>
      <xdr:row>1</xdr:row>
      <xdr:rowOff>0</xdr:rowOff>
    </xdr:from>
    <xdr:to>
      <xdr:col>61</xdr:col>
      <xdr:colOff>0</xdr:colOff>
      <xdr:row>1</xdr:row>
      <xdr:rowOff>0</xdr:rowOff>
    </xdr:to>
    <xdr:sp macro="" textlink="">
      <xdr:nvSpPr>
        <xdr:cNvPr id="28" name="Rectangle 42">
          <a:extLst>
            <a:ext uri="{FF2B5EF4-FFF2-40B4-BE49-F238E27FC236}">
              <a16:creationId xmlns:a16="http://schemas.microsoft.com/office/drawing/2014/main" id="{00000000-0008-0000-0000-00001C000000}"/>
            </a:ext>
          </a:extLst>
        </xdr:cNvPr>
        <xdr:cNvSpPr>
          <a:spLocks noChangeArrowheads="1"/>
        </xdr:cNvSpPr>
      </xdr:nvSpPr>
      <xdr:spPr bwMode="auto">
        <a:xfrm>
          <a:off x="63207900" y="180975"/>
          <a:ext cx="0" cy="0"/>
        </a:xfrm>
        <a:prstGeom prst="rect">
          <a:avLst/>
        </a:prstGeom>
        <a:noFill/>
        <a:ln w="9525" algn="ctr">
          <a:noFill/>
          <a:miter lim="800000"/>
          <a:headEnd/>
          <a:tailEnd/>
        </a:ln>
        <a:effectLst/>
      </xdr:spPr>
      <xdr:txBody>
        <a:bodyPr vertOverflow="clip" wrap="square" lIns="74295" tIns="8890" rIns="74295" bIns="8890" anchor="t" upright="1"/>
        <a:lstStyle/>
        <a:p>
          <a:pPr algn="l" rtl="0">
            <a:defRPr sz="1000"/>
          </a:pPr>
          <a:r>
            <a:rPr lang="ja-JP" altLang="en-US" sz="1100" b="0" i="0" u="none" strike="noStrike" baseline="0">
              <a:solidFill>
                <a:srgbClr val="0000FF"/>
              </a:solidFill>
              <a:latin typeface="ＭＳ Ｐゴシック"/>
              <a:ea typeface="ＭＳ Ｐゴシック"/>
            </a:rPr>
            <a:t>③</a:t>
          </a:r>
          <a:endParaRPr lang="ja-JP" altLang="en-US" sz="1100" b="0" i="0" u="none" strike="noStrike" baseline="0">
            <a:solidFill>
              <a:srgbClr val="0000FF"/>
            </a:solidFill>
            <a:latin typeface="Times New Roman"/>
            <a:cs typeface="Times New Roman"/>
          </a:endParaRPr>
        </a:p>
        <a:p>
          <a:pPr algn="l" rtl="0">
            <a:defRPr sz="1000"/>
          </a:pPr>
          <a:endParaRPr lang="ja-JP" altLang="en-US" sz="1100" b="0" i="0" u="none" strike="noStrike" baseline="0">
            <a:solidFill>
              <a:srgbClr val="0000FF"/>
            </a:solidFill>
            <a:latin typeface="Times New Roman"/>
            <a:cs typeface="Times New Roman"/>
          </a:endParaRPr>
        </a:p>
      </xdr:txBody>
    </xdr:sp>
    <xdr:clientData/>
  </xdr:twoCellAnchor>
  <xdr:twoCellAnchor>
    <xdr:from>
      <xdr:col>61</xdr:col>
      <xdr:colOff>0</xdr:colOff>
      <xdr:row>1</xdr:row>
      <xdr:rowOff>0</xdr:rowOff>
    </xdr:from>
    <xdr:to>
      <xdr:col>61</xdr:col>
      <xdr:colOff>0</xdr:colOff>
      <xdr:row>1</xdr:row>
      <xdr:rowOff>0</xdr:rowOff>
    </xdr:to>
    <xdr:sp macro="" textlink="">
      <xdr:nvSpPr>
        <xdr:cNvPr id="29" name="Rectangle 43">
          <a:extLst>
            <a:ext uri="{FF2B5EF4-FFF2-40B4-BE49-F238E27FC236}">
              <a16:creationId xmlns:a16="http://schemas.microsoft.com/office/drawing/2014/main" id="{00000000-0008-0000-0000-00001D000000}"/>
            </a:ext>
          </a:extLst>
        </xdr:cNvPr>
        <xdr:cNvSpPr>
          <a:spLocks noChangeArrowheads="1"/>
        </xdr:cNvSpPr>
      </xdr:nvSpPr>
      <xdr:spPr bwMode="auto">
        <a:xfrm>
          <a:off x="63207900" y="180975"/>
          <a:ext cx="0" cy="0"/>
        </a:xfrm>
        <a:prstGeom prst="rect">
          <a:avLst/>
        </a:prstGeom>
        <a:noFill/>
        <a:ln w="9525" algn="ctr">
          <a:noFill/>
          <a:miter lim="800000"/>
          <a:headEnd/>
          <a:tailEnd/>
        </a:ln>
        <a:effectLst/>
      </xdr:spPr>
      <xdr:txBody>
        <a:bodyPr vertOverflow="clip" wrap="square" lIns="74295" tIns="8890" rIns="74295" bIns="8890" anchor="t" upright="1"/>
        <a:lstStyle/>
        <a:p>
          <a:pPr algn="l" rtl="0">
            <a:defRPr sz="1000"/>
          </a:pPr>
          <a:r>
            <a:rPr lang="ja-JP" altLang="en-US" sz="1100" b="0" i="0" u="none" strike="noStrike" baseline="0">
              <a:solidFill>
                <a:srgbClr val="0000FF"/>
              </a:solidFill>
              <a:latin typeface="ＭＳ Ｐゴシック"/>
              <a:ea typeface="ＭＳ Ｐゴシック"/>
            </a:rPr>
            <a:t>⑦</a:t>
          </a:r>
          <a:endParaRPr lang="ja-JP" altLang="en-US" sz="1100" b="0" i="0" u="none" strike="noStrike" baseline="0">
            <a:solidFill>
              <a:srgbClr val="0000FF"/>
            </a:solidFill>
            <a:latin typeface="Times New Roman"/>
            <a:cs typeface="Times New Roman"/>
          </a:endParaRPr>
        </a:p>
        <a:p>
          <a:pPr algn="l" rtl="0">
            <a:defRPr sz="1000"/>
          </a:pPr>
          <a:endParaRPr lang="ja-JP" altLang="en-US" sz="1100" b="0" i="0" u="none" strike="noStrike" baseline="0">
            <a:solidFill>
              <a:srgbClr val="0000FF"/>
            </a:solidFill>
            <a:latin typeface="Times New Roman"/>
            <a:cs typeface="Times New Roman"/>
          </a:endParaRPr>
        </a:p>
      </xdr:txBody>
    </xdr:sp>
    <xdr:clientData/>
  </xdr:twoCellAnchor>
  <xdr:twoCellAnchor>
    <xdr:from>
      <xdr:col>61</xdr:col>
      <xdr:colOff>0</xdr:colOff>
      <xdr:row>1</xdr:row>
      <xdr:rowOff>0</xdr:rowOff>
    </xdr:from>
    <xdr:to>
      <xdr:col>61</xdr:col>
      <xdr:colOff>0</xdr:colOff>
      <xdr:row>1</xdr:row>
      <xdr:rowOff>0</xdr:rowOff>
    </xdr:to>
    <xdr:sp macro="" textlink="">
      <xdr:nvSpPr>
        <xdr:cNvPr id="30" name="Rectangle 44">
          <a:extLst>
            <a:ext uri="{FF2B5EF4-FFF2-40B4-BE49-F238E27FC236}">
              <a16:creationId xmlns:a16="http://schemas.microsoft.com/office/drawing/2014/main" id="{00000000-0008-0000-0000-00001E000000}"/>
            </a:ext>
          </a:extLst>
        </xdr:cNvPr>
        <xdr:cNvSpPr>
          <a:spLocks noChangeArrowheads="1"/>
        </xdr:cNvSpPr>
      </xdr:nvSpPr>
      <xdr:spPr bwMode="auto">
        <a:xfrm>
          <a:off x="63207900" y="180975"/>
          <a:ext cx="0" cy="0"/>
        </a:xfrm>
        <a:prstGeom prst="rect">
          <a:avLst/>
        </a:prstGeom>
        <a:noFill/>
        <a:ln w="9525" algn="ctr">
          <a:noFill/>
          <a:miter lim="800000"/>
          <a:headEnd/>
          <a:tailEnd/>
        </a:ln>
        <a:effectLst/>
      </xdr:spPr>
      <xdr:txBody>
        <a:bodyPr vertOverflow="clip" wrap="square" lIns="74295" tIns="8890" rIns="74295" bIns="8890" anchor="t" upright="1"/>
        <a:lstStyle/>
        <a:p>
          <a:pPr algn="l" rtl="0">
            <a:defRPr sz="1000"/>
          </a:pPr>
          <a:r>
            <a:rPr lang="ja-JP" altLang="en-US" sz="1100" b="0" i="0" u="none" strike="noStrike" baseline="0">
              <a:solidFill>
                <a:srgbClr val="0000FF"/>
              </a:solidFill>
              <a:latin typeface="ＭＳ Ｐゴシック"/>
              <a:ea typeface="ＭＳ Ｐゴシック"/>
            </a:rPr>
            <a:t>⑧</a:t>
          </a:r>
          <a:endParaRPr lang="ja-JP" altLang="en-US" sz="1100" b="0" i="0" u="none" strike="noStrike" baseline="0">
            <a:solidFill>
              <a:srgbClr val="0000FF"/>
            </a:solidFill>
            <a:latin typeface="Times New Roman"/>
            <a:cs typeface="Times New Roman"/>
          </a:endParaRPr>
        </a:p>
        <a:p>
          <a:pPr algn="l" rtl="0">
            <a:defRPr sz="1000"/>
          </a:pPr>
          <a:endParaRPr lang="ja-JP" altLang="en-US" sz="1100" b="0" i="0" u="none" strike="noStrike" baseline="0">
            <a:solidFill>
              <a:srgbClr val="0000FF"/>
            </a:solidFill>
            <a:latin typeface="Times New Roman"/>
            <a:cs typeface="Times New Roman"/>
          </a:endParaRPr>
        </a:p>
      </xdr:txBody>
    </xdr:sp>
    <xdr:clientData/>
  </xdr:twoCellAnchor>
  <xdr:twoCellAnchor>
    <xdr:from>
      <xdr:col>61</xdr:col>
      <xdr:colOff>0</xdr:colOff>
      <xdr:row>1</xdr:row>
      <xdr:rowOff>0</xdr:rowOff>
    </xdr:from>
    <xdr:to>
      <xdr:col>61</xdr:col>
      <xdr:colOff>0</xdr:colOff>
      <xdr:row>1</xdr:row>
      <xdr:rowOff>0</xdr:rowOff>
    </xdr:to>
    <xdr:sp macro="" textlink="">
      <xdr:nvSpPr>
        <xdr:cNvPr id="31" name="Rectangle 45">
          <a:extLst>
            <a:ext uri="{FF2B5EF4-FFF2-40B4-BE49-F238E27FC236}">
              <a16:creationId xmlns:a16="http://schemas.microsoft.com/office/drawing/2014/main" id="{00000000-0008-0000-0000-00001F000000}"/>
            </a:ext>
          </a:extLst>
        </xdr:cNvPr>
        <xdr:cNvSpPr>
          <a:spLocks noChangeArrowheads="1"/>
        </xdr:cNvSpPr>
      </xdr:nvSpPr>
      <xdr:spPr bwMode="auto">
        <a:xfrm>
          <a:off x="63207900" y="180975"/>
          <a:ext cx="0" cy="0"/>
        </a:xfrm>
        <a:prstGeom prst="rect">
          <a:avLst/>
        </a:prstGeom>
        <a:noFill/>
        <a:ln w="9525" algn="ctr">
          <a:noFill/>
          <a:miter lim="800000"/>
          <a:headEnd/>
          <a:tailEnd/>
        </a:ln>
        <a:effectLst/>
      </xdr:spPr>
      <xdr:txBody>
        <a:bodyPr vertOverflow="clip" wrap="square" lIns="74295" tIns="8890" rIns="74295" bIns="8890" anchor="t" upright="1"/>
        <a:lstStyle/>
        <a:p>
          <a:pPr algn="l" rtl="0">
            <a:defRPr sz="1000"/>
          </a:pPr>
          <a:r>
            <a:rPr lang="ja-JP" altLang="en-US" sz="1100" b="0" i="0" u="none" strike="noStrike" baseline="0">
              <a:solidFill>
                <a:srgbClr val="0000FF"/>
              </a:solidFill>
              <a:latin typeface="ＭＳ Ｐゴシック"/>
              <a:ea typeface="ＭＳ Ｐゴシック"/>
            </a:rPr>
            <a:t>⑨</a:t>
          </a:r>
          <a:endParaRPr lang="ja-JP" altLang="en-US" sz="1100" b="0" i="0" u="none" strike="noStrike" baseline="0">
            <a:solidFill>
              <a:srgbClr val="0000FF"/>
            </a:solidFill>
            <a:latin typeface="Times New Roman"/>
            <a:cs typeface="Times New Roman"/>
          </a:endParaRPr>
        </a:p>
        <a:p>
          <a:pPr algn="l" rtl="0">
            <a:defRPr sz="1000"/>
          </a:pPr>
          <a:endParaRPr lang="ja-JP" altLang="en-US" sz="1100" b="0" i="0" u="none" strike="noStrike" baseline="0">
            <a:solidFill>
              <a:srgbClr val="0000FF"/>
            </a:solidFill>
            <a:latin typeface="Times New Roman"/>
            <a:cs typeface="Times New Roman"/>
          </a:endParaRPr>
        </a:p>
      </xdr:txBody>
    </xdr:sp>
    <xdr:clientData/>
  </xdr:twoCellAnchor>
  <xdr:twoCellAnchor>
    <xdr:from>
      <xdr:col>61</xdr:col>
      <xdr:colOff>0</xdr:colOff>
      <xdr:row>1</xdr:row>
      <xdr:rowOff>0</xdr:rowOff>
    </xdr:from>
    <xdr:to>
      <xdr:col>61</xdr:col>
      <xdr:colOff>0</xdr:colOff>
      <xdr:row>1</xdr:row>
      <xdr:rowOff>0</xdr:rowOff>
    </xdr:to>
    <xdr:sp macro="" textlink="">
      <xdr:nvSpPr>
        <xdr:cNvPr id="32" name="Rectangle 46">
          <a:extLst>
            <a:ext uri="{FF2B5EF4-FFF2-40B4-BE49-F238E27FC236}">
              <a16:creationId xmlns:a16="http://schemas.microsoft.com/office/drawing/2014/main" id="{00000000-0008-0000-0000-000020000000}"/>
            </a:ext>
          </a:extLst>
        </xdr:cNvPr>
        <xdr:cNvSpPr>
          <a:spLocks noChangeArrowheads="1"/>
        </xdr:cNvSpPr>
      </xdr:nvSpPr>
      <xdr:spPr bwMode="auto">
        <a:xfrm>
          <a:off x="63207900" y="180975"/>
          <a:ext cx="0" cy="0"/>
        </a:xfrm>
        <a:prstGeom prst="rect">
          <a:avLst/>
        </a:prstGeom>
        <a:noFill/>
        <a:ln w="9525" algn="ctr">
          <a:noFill/>
          <a:miter lim="800000"/>
          <a:headEnd/>
          <a:tailEnd/>
        </a:ln>
        <a:effectLst/>
      </xdr:spPr>
      <xdr:txBody>
        <a:bodyPr vertOverflow="clip" wrap="square" lIns="74295" tIns="8890" rIns="74295" bIns="8890" anchor="t" upright="1"/>
        <a:lstStyle/>
        <a:p>
          <a:pPr algn="l" rtl="0">
            <a:defRPr sz="1000"/>
          </a:pPr>
          <a:r>
            <a:rPr lang="ja-JP" altLang="en-US" sz="1100" b="0" i="0" u="none" strike="noStrike" baseline="0">
              <a:solidFill>
                <a:srgbClr val="0000FF"/>
              </a:solidFill>
              <a:latin typeface="ＭＳ Ｐゴシック"/>
              <a:ea typeface="ＭＳ Ｐゴシック"/>
            </a:rPr>
            <a:t>④</a:t>
          </a:r>
          <a:endParaRPr lang="ja-JP" altLang="en-US" sz="1100" b="0" i="0" u="none" strike="noStrike" baseline="0">
            <a:solidFill>
              <a:srgbClr val="0000FF"/>
            </a:solidFill>
            <a:latin typeface="Times New Roman"/>
            <a:cs typeface="Times New Roman"/>
          </a:endParaRPr>
        </a:p>
        <a:p>
          <a:pPr algn="l" rtl="0">
            <a:defRPr sz="1000"/>
          </a:pPr>
          <a:endParaRPr lang="ja-JP" altLang="en-US" sz="1100" b="0" i="0" u="none" strike="noStrike" baseline="0">
            <a:solidFill>
              <a:srgbClr val="0000FF"/>
            </a:solidFill>
            <a:latin typeface="Times New Roman"/>
            <a:cs typeface="Times New Roman"/>
          </a:endParaRPr>
        </a:p>
      </xdr:txBody>
    </xdr:sp>
    <xdr:clientData/>
  </xdr:twoCellAnchor>
  <xdr:twoCellAnchor>
    <xdr:from>
      <xdr:col>61</xdr:col>
      <xdr:colOff>0</xdr:colOff>
      <xdr:row>1</xdr:row>
      <xdr:rowOff>0</xdr:rowOff>
    </xdr:from>
    <xdr:to>
      <xdr:col>61</xdr:col>
      <xdr:colOff>0</xdr:colOff>
      <xdr:row>1</xdr:row>
      <xdr:rowOff>0</xdr:rowOff>
    </xdr:to>
    <xdr:sp macro="" textlink="">
      <xdr:nvSpPr>
        <xdr:cNvPr id="33" name="Rectangle 47">
          <a:extLst>
            <a:ext uri="{FF2B5EF4-FFF2-40B4-BE49-F238E27FC236}">
              <a16:creationId xmlns:a16="http://schemas.microsoft.com/office/drawing/2014/main" id="{00000000-0008-0000-0000-000021000000}"/>
            </a:ext>
          </a:extLst>
        </xdr:cNvPr>
        <xdr:cNvSpPr>
          <a:spLocks noChangeArrowheads="1"/>
        </xdr:cNvSpPr>
      </xdr:nvSpPr>
      <xdr:spPr bwMode="auto">
        <a:xfrm>
          <a:off x="63207900" y="180975"/>
          <a:ext cx="0" cy="0"/>
        </a:xfrm>
        <a:prstGeom prst="rect">
          <a:avLst/>
        </a:prstGeom>
        <a:noFill/>
        <a:ln w="9525" algn="ctr">
          <a:noFill/>
          <a:miter lim="800000"/>
          <a:headEnd/>
          <a:tailEnd/>
        </a:ln>
        <a:effectLst/>
      </xdr:spPr>
      <xdr:txBody>
        <a:bodyPr vertOverflow="clip" wrap="square" lIns="74295" tIns="8890" rIns="74295" bIns="8890" anchor="t" upright="1"/>
        <a:lstStyle/>
        <a:p>
          <a:pPr algn="l" rtl="0">
            <a:defRPr sz="1000"/>
          </a:pPr>
          <a:r>
            <a:rPr lang="ja-JP" altLang="en-US" sz="1100" b="0" i="0" u="none" strike="noStrike" baseline="0">
              <a:solidFill>
                <a:srgbClr val="0000FF"/>
              </a:solidFill>
              <a:latin typeface="ＭＳ Ｐゴシック"/>
              <a:ea typeface="ＭＳ Ｐゴシック"/>
            </a:rPr>
            <a:t>④</a:t>
          </a:r>
          <a:endParaRPr lang="ja-JP" altLang="en-US" sz="1100" b="0" i="0" u="none" strike="noStrike" baseline="0">
            <a:solidFill>
              <a:srgbClr val="0000FF"/>
            </a:solidFill>
            <a:latin typeface="Times New Roman"/>
            <a:cs typeface="Times New Roman"/>
          </a:endParaRPr>
        </a:p>
        <a:p>
          <a:pPr algn="l" rtl="0">
            <a:defRPr sz="1000"/>
          </a:pPr>
          <a:endParaRPr lang="ja-JP" altLang="en-US" sz="1100" b="0" i="0" u="none" strike="noStrike" baseline="0">
            <a:solidFill>
              <a:srgbClr val="0000FF"/>
            </a:solidFill>
            <a:latin typeface="Times New Roman"/>
            <a:cs typeface="Times New Roman"/>
          </a:endParaRPr>
        </a:p>
      </xdr:txBody>
    </xdr:sp>
    <xdr:clientData/>
  </xdr:twoCellAnchor>
  <xdr:twoCellAnchor>
    <xdr:from>
      <xdr:col>61</xdr:col>
      <xdr:colOff>0</xdr:colOff>
      <xdr:row>1</xdr:row>
      <xdr:rowOff>0</xdr:rowOff>
    </xdr:from>
    <xdr:to>
      <xdr:col>61</xdr:col>
      <xdr:colOff>0</xdr:colOff>
      <xdr:row>1</xdr:row>
      <xdr:rowOff>0</xdr:rowOff>
    </xdr:to>
    <xdr:sp macro="" textlink="">
      <xdr:nvSpPr>
        <xdr:cNvPr id="34" name="Rectangle 48">
          <a:extLst>
            <a:ext uri="{FF2B5EF4-FFF2-40B4-BE49-F238E27FC236}">
              <a16:creationId xmlns:a16="http://schemas.microsoft.com/office/drawing/2014/main" id="{00000000-0008-0000-0000-000022000000}"/>
            </a:ext>
          </a:extLst>
        </xdr:cNvPr>
        <xdr:cNvSpPr>
          <a:spLocks noChangeArrowheads="1"/>
        </xdr:cNvSpPr>
      </xdr:nvSpPr>
      <xdr:spPr bwMode="auto">
        <a:xfrm>
          <a:off x="63207900" y="180975"/>
          <a:ext cx="0" cy="0"/>
        </a:xfrm>
        <a:prstGeom prst="rect">
          <a:avLst/>
        </a:prstGeom>
        <a:solidFill>
          <a:srgbClr val="FFFF00">
            <a:alpha val="30196"/>
          </a:srgbClr>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19</xdr:col>
      <xdr:colOff>201706</xdr:colOff>
      <xdr:row>1</xdr:row>
      <xdr:rowOff>156882</xdr:rowOff>
    </xdr:from>
    <xdr:to>
      <xdr:col>21</xdr:col>
      <xdr:colOff>470648</xdr:colOff>
      <xdr:row>5</xdr:row>
      <xdr:rowOff>67235</xdr:rowOff>
    </xdr:to>
    <xdr:sp macro="" textlink="">
      <xdr:nvSpPr>
        <xdr:cNvPr id="35" name="吹き出し: 四角形 34">
          <a:extLst>
            <a:ext uri="{FF2B5EF4-FFF2-40B4-BE49-F238E27FC236}">
              <a16:creationId xmlns:a16="http://schemas.microsoft.com/office/drawing/2014/main" id="{7C38091F-2711-4450-5D3B-19EAAA97B4B4}"/>
            </a:ext>
          </a:extLst>
        </xdr:cNvPr>
        <xdr:cNvSpPr/>
      </xdr:nvSpPr>
      <xdr:spPr>
        <a:xfrm>
          <a:off x="17010530" y="392206"/>
          <a:ext cx="2353236" cy="862853"/>
        </a:xfrm>
        <a:prstGeom prst="wedgeRectCallout">
          <a:avLst>
            <a:gd name="adj1" fmla="val 42162"/>
            <a:gd name="adj2" fmla="val 105543"/>
          </a:avLst>
        </a:prstGeom>
        <a:solidFill>
          <a:schemeClr val="bg2"/>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査証が必要な国は「取得済」不要な国は「不要」とし、空欄での提出はやめてください</a:t>
          </a:r>
        </a:p>
      </xdr:txBody>
    </xdr:sp>
    <xdr:clientData/>
  </xdr:twoCellAnchor>
  <xdr:twoCellAnchor>
    <xdr:from>
      <xdr:col>14</xdr:col>
      <xdr:colOff>78436</xdr:colOff>
      <xdr:row>3</xdr:row>
      <xdr:rowOff>11207</xdr:rowOff>
    </xdr:from>
    <xdr:to>
      <xdr:col>17</xdr:col>
      <xdr:colOff>425819</xdr:colOff>
      <xdr:row>5</xdr:row>
      <xdr:rowOff>100853</xdr:rowOff>
    </xdr:to>
    <xdr:sp macro="" textlink="">
      <xdr:nvSpPr>
        <xdr:cNvPr id="36" name="吹き出し: 四角形 35">
          <a:extLst>
            <a:ext uri="{FF2B5EF4-FFF2-40B4-BE49-F238E27FC236}">
              <a16:creationId xmlns:a16="http://schemas.microsoft.com/office/drawing/2014/main" id="{E4A521A7-22C7-9A33-296B-0EE172A09B72}"/>
            </a:ext>
          </a:extLst>
        </xdr:cNvPr>
        <xdr:cNvSpPr/>
      </xdr:nvSpPr>
      <xdr:spPr>
        <a:xfrm>
          <a:off x="13357407" y="728383"/>
          <a:ext cx="2510118" cy="560294"/>
        </a:xfrm>
        <a:prstGeom prst="wedgeRectCallout">
          <a:avLst>
            <a:gd name="adj1" fmla="val -20833"/>
            <a:gd name="adj2" fmla="val 41071"/>
          </a:avLst>
        </a:prstGeom>
        <a:solidFill>
          <a:schemeClr val="bg2"/>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L</a:t>
          </a:r>
          <a:r>
            <a:rPr kumimoji="1" lang="ja-JP" altLang="en-US" sz="1100">
              <a:solidFill>
                <a:sysClr val="windowText" lastClr="000000"/>
              </a:solidFill>
            </a:rPr>
            <a:t>列から</a:t>
          </a:r>
          <a:r>
            <a:rPr kumimoji="1" lang="en-US" altLang="ja-JP" sz="1100">
              <a:solidFill>
                <a:sysClr val="windowText" lastClr="000000"/>
              </a:solidFill>
            </a:rPr>
            <a:t>AA</a:t>
          </a:r>
          <a:r>
            <a:rPr kumimoji="1" lang="ja-JP" altLang="en-US" sz="1100">
              <a:solidFill>
                <a:sysClr val="windowText" lastClr="000000"/>
              </a:solidFill>
            </a:rPr>
            <a:t>列までは、必ずすべての欄を記入してください</a:t>
          </a:r>
        </a:p>
      </xdr:txBody>
    </xdr:sp>
    <xdr:clientData/>
  </xdr:twoCellAnchor>
  <xdr:twoCellAnchor>
    <xdr:from>
      <xdr:col>9</xdr:col>
      <xdr:colOff>280147</xdr:colOff>
      <xdr:row>0</xdr:row>
      <xdr:rowOff>89647</xdr:rowOff>
    </xdr:from>
    <xdr:to>
      <xdr:col>10</xdr:col>
      <xdr:colOff>918882</xdr:colOff>
      <xdr:row>4</xdr:row>
      <xdr:rowOff>179294</xdr:rowOff>
    </xdr:to>
    <xdr:sp macro="" textlink="">
      <xdr:nvSpPr>
        <xdr:cNvPr id="37" name="吹き出し: 四角形 36">
          <a:extLst>
            <a:ext uri="{FF2B5EF4-FFF2-40B4-BE49-F238E27FC236}">
              <a16:creationId xmlns:a16="http://schemas.microsoft.com/office/drawing/2014/main" id="{BE301928-C90E-4AFE-BC9F-B0DA22CB51A0}"/>
            </a:ext>
          </a:extLst>
        </xdr:cNvPr>
        <xdr:cNvSpPr/>
      </xdr:nvSpPr>
      <xdr:spPr>
        <a:xfrm>
          <a:off x="8202706" y="89647"/>
          <a:ext cx="2073088" cy="1042147"/>
        </a:xfrm>
        <a:prstGeom prst="wedgeRectCallout">
          <a:avLst>
            <a:gd name="adj1" fmla="val 34302"/>
            <a:gd name="adj2" fmla="val 105629"/>
          </a:avLst>
        </a:prstGeom>
        <a:solidFill>
          <a:schemeClr val="bg2"/>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b="1">
              <a:solidFill>
                <a:sysClr val="windowText" lastClr="000000"/>
              </a:solidFill>
            </a:rPr>
            <a:t>GLC</a:t>
          </a:r>
          <a:r>
            <a:rPr kumimoji="1" lang="ja-JP" altLang="en-US" sz="1100" b="1">
              <a:solidFill>
                <a:sysClr val="windowText" lastClr="000000"/>
              </a:solidFill>
            </a:rPr>
            <a:t>プログラム（大学間交換留学）と重点政策枠以外</a:t>
          </a:r>
          <a:r>
            <a:rPr kumimoji="1" lang="ja-JP" altLang="en-US" sz="1100">
              <a:solidFill>
                <a:sysClr val="windowText" lastClr="000000"/>
              </a:solidFill>
            </a:rPr>
            <a:t>は、必ずプログラム番号を記入してください</a:t>
          </a:r>
        </a:p>
      </xdr:txBody>
    </xdr:sp>
    <xdr:clientData/>
  </xdr:twoCellAnchor>
  <xdr:twoCellAnchor>
    <xdr:from>
      <xdr:col>42</xdr:col>
      <xdr:colOff>134470</xdr:colOff>
      <xdr:row>0</xdr:row>
      <xdr:rowOff>67234</xdr:rowOff>
    </xdr:from>
    <xdr:to>
      <xdr:col>43</xdr:col>
      <xdr:colOff>179294</xdr:colOff>
      <xdr:row>4</xdr:row>
      <xdr:rowOff>156881</xdr:rowOff>
    </xdr:to>
    <xdr:sp macro="" textlink="">
      <xdr:nvSpPr>
        <xdr:cNvPr id="38" name="吹き出し: 四角形 37">
          <a:extLst>
            <a:ext uri="{FF2B5EF4-FFF2-40B4-BE49-F238E27FC236}">
              <a16:creationId xmlns:a16="http://schemas.microsoft.com/office/drawing/2014/main" id="{23763D6F-E2DB-43C6-8BF5-DB5888B33FBB}"/>
            </a:ext>
          </a:extLst>
        </xdr:cNvPr>
        <xdr:cNvSpPr/>
      </xdr:nvSpPr>
      <xdr:spPr>
        <a:xfrm>
          <a:off x="45663970" y="67234"/>
          <a:ext cx="1591236" cy="1042147"/>
        </a:xfrm>
        <a:prstGeom prst="wedgeRectCallout">
          <a:avLst>
            <a:gd name="adj1" fmla="val -13974"/>
            <a:gd name="adj2" fmla="val 111841"/>
          </a:avLst>
        </a:prstGeom>
        <a:solidFill>
          <a:schemeClr val="bg2"/>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すべて</a:t>
          </a:r>
          <a:r>
            <a:rPr kumimoji="1" lang="ja-JP" altLang="en-US" sz="1100" b="1">
              <a:solidFill>
                <a:sysClr val="windowText" lastClr="000000"/>
              </a:solidFill>
            </a:rPr>
            <a:t>大文字</a:t>
          </a:r>
          <a:r>
            <a:rPr kumimoji="1" lang="ja-JP" altLang="en-US" sz="1100">
              <a:solidFill>
                <a:sysClr val="windowText" lastClr="000000"/>
              </a:solidFill>
            </a:rPr>
            <a:t>で記入し、</a:t>
          </a:r>
          <a:r>
            <a:rPr kumimoji="1" lang="en-US" altLang="ja-JP" sz="1100">
              <a:solidFill>
                <a:sysClr val="windowText" lastClr="000000"/>
              </a:solidFill>
            </a:rPr>
            <a:t>UNIVERSITY</a:t>
          </a:r>
          <a:r>
            <a:rPr kumimoji="1" lang="ja-JP" altLang="en-US" sz="1100">
              <a:solidFill>
                <a:sysClr val="windowText" lastClr="000000"/>
              </a:solidFill>
            </a:rPr>
            <a:t>は「</a:t>
          </a:r>
          <a:r>
            <a:rPr kumimoji="1" lang="en-US" altLang="ja-JP" sz="1100" b="1">
              <a:solidFill>
                <a:sysClr val="windowText" lastClr="000000"/>
              </a:solidFill>
            </a:rPr>
            <a:t>U</a:t>
          </a:r>
          <a:r>
            <a:rPr kumimoji="1" lang="ja-JP" altLang="en-US" sz="1100">
              <a:solidFill>
                <a:sysClr val="windowText" lastClr="000000"/>
              </a:solidFill>
            </a:rPr>
            <a:t>」の１文字で代替えしてください</a:t>
          </a:r>
        </a:p>
      </xdr:txBody>
    </xdr:sp>
    <xdr:clientData/>
  </xdr:twoCellAnchor>
  <xdr:twoCellAnchor>
    <xdr:from>
      <xdr:col>45</xdr:col>
      <xdr:colOff>1210236</xdr:colOff>
      <xdr:row>1</xdr:row>
      <xdr:rowOff>123264</xdr:rowOff>
    </xdr:from>
    <xdr:to>
      <xdr:col>49</xdr:col>
      <xdr:colOff>44824</xdr:colOff>
      <xdr:row>5</xdr:row>
      <xdr:rowOff>33617</xdr:rowOff>
    </xdr:to>
    <xdr:sp macro="" textlink="">
      <xdr:nvSpPr>
        <xdr:cNvPr id="39" name="吹き出し: 四角形 38">
          <a:extLst>
            <a:ext uri="{FF2B5EF4-FFF2-40B4-BE49-F238E27FC236}">
              <a16:creationId xmlns:a16="http://schemas.microsoft.com/office/drawing/2014/main" id="{49EEF39A-C3B7-436F-AFC7-B4880383EE59}"/>
            </a:ext>
          </a:extLst>
        </xdr:cNvPr>
        <xdr:cNvSpPr/>
      </xdr:nvSpPr>
      <xdr:spPr>
        <a:xfrm>
          <a:off x="51300530" y="358588"/>
          <a:ext cx="2353235" cy="862853"/>
        </a:xfrm>
        <a:prstGeom prst="wedgeRectCallout">
          <a:avLst>
            <a:gd name="adj1" fmla="val -20833"/>
            <a:gd name="adj2" fmla="val 41071"/>
          </a:avLst>
        </a:prstGeom>
        <a:solidFill>
          <a:schemeClr val="bg2"/>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AU</a:t>
          </a:r>
          <a:r>
            <a:rPr kumimoji="1" lang="ja-JP" altLang="en-US" sz="1100">
              <a:solidFill>
                <a:sysClr val="windowText" lastClr="000000"/>
              </a:solidFill>
            </a:rPr>
            <a:t>列から</a:t>
          </a:r>
          <a:r>
            <a:rPr kumimoji="1" lang="en-US" altLang="ja-JP" sz="1100">
              <a:solidFill>
                <a:sysClr val="windowText" lastClr="000000"/>
              </a:solidFill>
            </a:rPr>
            <a:t>AW</a:t>
          </a:r>
          <a:r>
            <a:rPr kumimoji="1" lang="ja-JP" altLang="en-US" sz="1100">
              <a:solidFill>
                <a:sysClr val="windowText" lastClr="000000"/>
              </a:solidFill>
            </a:rPr>
            <a:t>列は必ずすべての欄を記入してください。不明な場合はお問合せくください。</a:t>
          </a:r>
        </a:p>
      </xdr:txBody>
    </xdr:sp>
    <xdr:clientData/>
  </xdr:twoCellAnchor>
  <xdr:twoCellAnchor>
    <xdr:from>
      <xdr:col>37</xdr:col>
      <xdr:colOff>29136</xdr:colOff>
      <xdr:row>2</xdr:row>
      <xdr:rowOff>156882</xdr:rowOff>
    </xdr:from>
    <xdr:to>
      <xdr:col>37</xdr:col>
      <xdr:colOff>1620372</xdr:colOff>
      <xdr:row>5</xdr:row>
      <xdr:rowOff>73957</xdr:rowOff>
    </xdr:to>
    <xdr:sp macro="" textlink="">
      <xdr:nvSpPr>
        <xdr:cNvPr id="40" name="吹き出し: 四角形 39">
          <a:extLst>
            <a:ext uri="{FF2B5EF4-FFF2-40B4-BE49-F238E27FC236}">
              <a16:creationId xmlns:a16="http://schemas.microsoft.com/office/drawing/2014/main" id="{146EED29-A71A-4B01-B3D9-22C7E4C3BADC}"/>
            </a:ext>
          </a:extLst>
        </xdr:cNvPr>
        <xdr:cNvSpPr/>
      </xdr:nvSpPr>
      <xdr:spPr>
        <a:xfrm>
          <a:off x="39608312" y="638735"/>
          <a:ext cx="1591236" cy="623046"/>
        </a:xfrm>
        <a:prstGeom prst="wedgeRectCallout">
          <a:avLst>
            <a:gd name="adj1" fmla="val -13974"/>
            <a:gd name="adj2" fmla="val 111841"/>
          </a:avLst>
        </a:prstGeom>
        <a:solidFill>
          <a:schemeClr val="bg2"/>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受給者に確認し、必ずご記入ください</a:t>
          </a:r>
        </a:p>
      </xdr:txBody>
    </xdr:sp>
    <xdr:clientData/>
  </xdr:twoCellAnchor>
  <xdr:twoCellAnchor>
    <xdr:from>
      <xdr:col>0</xdr:col>
      <xdr:colOff>470648</xdr:colOff>
      <xdr:row>3</xdr:row>
      <xdr:rowOff>22413</xdr:rowOff>
    </xdr:from>
    <xdr:to>
      <xdr:col>2</xdr:col>
      <xdr:colOff>672353</xdr:colOff>
      <xdr:row>5</xdr:row>
      <xdr:rowOff>112059</xdr:rowOff>
    </xdr:to>
    <xdr:sp macro="" textlink="">
      <xdr:nvSpPr>
        <xdr:cNvPr id="41" name="吹き出し: 四角形 40">
          <a:extLst>
            <a:ext uri="{FF2B5EF4-FFF2-40B4-BE49-F238E27FC236}">
              <a16:creationId xmlns:a16="http://schemas.microsoft.com/office/drawing/2014/main" id="{F2C87619-2F98-4C42-8B4F-323DE5E61217}"/>
            </a:ext>
          </a:extLst>
        </xdr:cNvPr>
        <xdr:cNvSpPr/>
      </xdr:nvSpPr>
      <xdr:spPr>
        <a:xfrm>
          <a:off x="470648" y="739589"/>
          <a:ext cx="1669676" cy="560294"/>
        </a:xfrm>
        <a:prstGeom prst="wedgeRectCallout">
          <a:avLst>
            <a:gd name="adj1" fmla="val -35725"/>
            <a:gd name="adj2" fmla="val 125751"/>
          </a:avLst>
        </a:prstGeom>
        <a:solidFill>
          <a:schemeClr val="bg2"/>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不明な場合は提出前にお問い合わせください</a:t>
          </a:r>
        </a:p>
      </xdr:txBody>
    </xdr:sp>
    <xdr:clientData/>
  </xdr:twoCellAnchor>
  <xdr:twoCellAnchor>
    <xdr:from>
      <xdr:col>22</xdr:col>
      <xdr:colOff>179296</xdr:colOff>
      <xdr:row>0</xdr:row>
      <xdr:rowOff>201706</xdr:rowOff>
    </xdr:from>
    <xdr:to>
      <xdr:col>27</xdr:col>
      <xdr:colOff>414619</xdr:colOff>
      <xdr:row>5</xdr:row>
      <xdr:rowOff>89647</xdr:rowOff>
    </xdr:to>
    <xdr:sp macro="" textlink="">
      <xdr:nvSpPr>
        <xdr:cNvPr id="42" name="吹き出し: 四角形 41">
          <a:extLst>
            <a:ext uri="{FF2B5EF4-FFF2-40B4-BE49-F238E27FC236}">
              <a16:creationId xmlns:a16="http://schemas.microsoft.com/office/drawing/2014/main" id="{A1C6B787-C49E-4869-AEC0-EEEC4CB37F51}"/>
            </a:ext>
          </a:extLst>
        </xdr:cNvPr>
        <xdr:cNvSpPr/>
      </xdr:nvSpPr>
      <xdr:spPr>
        <a:xfrm>
          <a:off x="19755972" y="201706"/>
          <a:ext cx="4527176" cy="1075765"/>
        </a:xfrm>
        <a:prstGeom prst="wedgeRectCallout">
          <a:avLst>
            <a:gd name="adj1" fmla="val -39752"/>
            <a:gd name="adj2" fmla="val 97751"/>
          </a:avLst>
        </a:prstGeom>
        <a:solidFill>
          <a:schemeClr val="bg2"/>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支給対象者が派遣中に派遣開始時に所属する課程を卒業・修了しないことを必ず確認してください。例えば、派遣中に学士課程を卒業し、引き続き大学院に入学する者も支給対象者としての要件を満たしません。　　　　　　　　　　　　　　　　　　　　　　　　　　　　　　　　　　　　　　　　　　　　　　　　　　　　　　　　　　　　　　　　　　　　　　　　　　　　　　　　　　　　　</a:t>
          </a:r>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jmvsvm02\&#25945;&#32946;&#12539;&#23398;&#29983;&#25903;&#25588;&#37096;\&#25945;&#32946;&#23398;&#29983;&#12539;&#30041;&#23398;&#29983;&#35506;\&#28023;&#22806;&#30041;&#23398;&#20418;\02%20JASSO&#22888;&#23398;&#37329;\21%20&#27096;&#24335;_&#25163;&#24341;&#12365;\R3_2021\2021_&#27966;&#36963;_&#27096;&#24335;\&#26481;&#21271;&#22823;&#23398;&#29420;&#33258;&#27096;&#24335;\2021&#24180;&#24230;&#12304;&#27966;&#12305;&#30331;&#37682;&#12487;&#12540;&#12479;CSV&#22793;&#25563;&#12484;&#12540;&#12523;.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jmvsvm02\&#25945;&#32946;&#12539;&#23398;&#29983;&#25903;&#25588;&#37096;\&#25945;&#32946;&#23398;&#29983;&#12539;&#30041;&#23398;&#29983;&#35506;\&#28023;&#22806;&#30041;&#23398;&#20418;\02%20JASSO&#22888;&#23398;&#37329;\21%20&#27096;&#24335;_&#25163;&#24341;&#12365;\R3_2021\2021_&#27966;&#36963;_CSV&#22793;&#25563;&#12484;&#12540;&#12523;\2021&#24180;&#24230;&#12304;&#27966;&#12305;&#30331;&#37682;&#12487;&#12540;&#12479;CSV&#22793;&#25563;&#12484;&#12540;&#12523;.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新規】登録データ"/>
      <sheetName val="【CSV】登録データ"/>
      <sheetName val="【CSV】登録データ参照"/>
      <sheetName val="国・地域コード"/>
      <sheetName val="奨学金支給月額"/>
      <sheetName val="設定"/>
    </sheetNames>
    <sheetDataSet>
      <sheetData sheetId="0"/>
      <sheetData sheetId="1"/>
      <sheetData sheetId="2"/>
      <sheetData sheetId="3"/>
      <sheetData sheetId="4"/>
      <sheetData sheetId="5">
        <row r="3">
          <cell r="Q3" t="str">
            <v>○</v>
          </cell>
        </row>
        <row r="4">
          <cell r="Q4" t="str">
            <v>○</v>
          </cell>
        </row>
        <row r="5">
          <cell r="Q5" t="str">
            <v>○</v>
          </cell>
        </row>
        <row r="6">
          <cell r="Q6"/>
        </row>
        <row r="7">
          <cell r="Q7" t="str">
            <v>取消（補欠なし）</v>
          </cell>
        </row>
        <row r="8">
          <cell r="Q8" t="str">
            <v>取消（補欠あり）</v>
          </cell>
        </row>
        <row r="11">
          <cell r="Q11" t="str">
            <v>男</v>
          </cell>
        </row>
        <row r="12">
          <cell r="Q12" t="str">
            <v>女</v>
          </cell>
        </row>
        <row r="13">
          <cell r="Q13" t="str">
            <v>許可あり</v>
          </cell>
        </row>
        <row r="14">
          <cell r="Q14" t="str">
            <v>2.3以上の成績がある</v>
          </cell>
        </row>
        <row r="15">
          <cell r="Q15" t="str">
            <v>審査済</v>
          </cell>
        </row>
        <row r="16">
          <cell r="Q16" t="str">
            <v>不要</v>
          </cell>
        </row>
        <row r="17">
          <cell r="Q17" t="str">
            <v>取得済</v>
          </cell>
        </row>
        <row r="18">
          <cell r="Q18" t="str">
            <v>審査済</v>
          </cell>
        </row>
        <row r="19">
          <cell r="Q19" t="str">
            <v>給付奨学金の併給なし</v>
          </cell>
        </row>
        <row r="20">
          <cell r="Q20" t="str">
            <v>月額60,000円以下</v>
          </cell>
        </row>
        <row r="21">
          <cell r="Q21" t="str">
            <v>月額60,001円以上 70,000円以下</v>
          </cell>
        </row>
        <row r="22">
          <cell r="Q22" t="str">
            <v>月額70,001円以上 80,000円以下</v>
          </cell>
        </row>
        <row r="23">
          <cell r="Q23" t="str">
            <v>月額80,001円以上 100,000円以下</v>
          </cell>
        </row>
        <row r="29">
          <cell r="Q29" t="str">
            <v>U</v>
          </cell>
        </row>
        <row r="30">
          <cell r="Q30" t="str">
            <v>M</v>
          </cell>
        </row>
        <row r="31">
          <cell r="Q31" t="str">
            <v>D</v>
          </cell>
        </row>
        <row r="32">
          <cell r="Q32" t="str">
            <v>J</v>
          </cell>
        </row>
        <row r="33">
          <cell r="Q33" t="str">
            <v>C</v>
          </cell>
        </row>
        <row r="34">
          <cell r="Q34" t="str">
            <v>C専攻科</v>
          </cell>
        </row>
        <row r="35">
          <cell r="Q35" t="str">
            <v>P</v>
          </cell>
        </row>
        <row r="36">
          <cell r="Q36" t="str">
            <v>協定</v>
          </cell>
        </row>
        <row r="37">
          <cell r="Q37" t="str">
            <v>Ｃ協定</v>
          </cell>
        </row>
        <row r="38">
          <cell r="Q38" t="str">
            <v>合意</v>
          </cell>
        </row>
        <row r="39">
          <cell r="Q39" t="str">
            <v>Ｃ合意</v>
          </cell>
        </row>
        <row r="40">
          <cell r="Q40" t="str">
            <v>記載なし</v>
          </cell>
        </row>
        <row r="41">
          <cell r="Q41" t="str">
            <v>記載あり</v>
          </cell>
        </row>
        <row r="42">
          <cell r="Q42" t="str">
            <v>無</v>
          </cell>
        </row>
        <row r="43">
          <cell r="Q43" t="str">
            <v>有</v>
          </cell>
        </row>
        <row r="44">
          <cell r="Q44" t="str">
            <v>日本国籍</v>
          </cell>
        </row>
        <row r="45">
          <cell r="Q45" t="str">
            <v>日本永住権</v>
          </cell>
        </row>
        <row r="46">
          <cell r="Q46" t="str">
            <v>レベル１以下</v>
          </cell>
        </row>
        <row r="47">
          <cell r="Q47" t="str">
            <v>対象外</v>
          </cell>
        </row>
        <row r="48">
          <cell r="Q48" t="str">
            <v>対象</v>
          </cell>
        </row>
        <row r="49">
          <cell r="Q49" t="str">
            <v>父母双方</v>
          </cell>
        </row>
        <row r="50">
          <cell r="Q50" t="str">
            <v>父母のいずれか</v>
          </cell>
        </row>
        <row r="51">
          <cell r="Q51" t="str">
            <v>父母以外</v>
          </cell>
        </row>
        <row r="52">
          <cell r="Q52" t="str">
            <v>独立生計者</v>
          </cell>
        </row>
        <row r="53">
          <cell r="Q53" t="str">
            <v>給与所得以外を含む（200万円以下）</v>
          </cell>
        </row>
        <row r="54">
          <cell r="Q54" t="str">
            <v>給与所得のみ（300万円以下）</v>
          </cell>
        </row>
        <row r="55">
          <cell r="Q55" t="str">
            <v>家族構成申告書</v>
          </cell>
        </row>
        <row r="56">
          <cell r="Q56" t="str">
            <v>独立生計者収入・支出確認書</v>
          </cell>
        </row>
        <row r="57">
          <cell r="Q57" t="str">
            <v>○</v>
          </cell>
        </row>
        <row r="58">
          <cell r="Q58" t="str">
            <v>2019年所得証明書</v>
          </cell>
        </row>
        <row r="59">
          <cell r="Q59" t="str">
            <v>2020年所得証明書</v>
          </cell>
        </row>
        <row r="60">
          <cell r="Q60" t="str">
            <v>2020年源泉徴収票</v>
          </cell>
        </row>
        <row r="61">
          <cell r="Q61" t="str">
            <v>2020年確定申告書（控え）</v>
          </cell>
        </row>
        <row r="62">
          <cell r="Q62" t="str">
            <v>（e-Taxの場合）2020年確定申告書及び受信通知又は即時通知</v>
          </cell>
        </row>
        <row r="63">
          <cell r="Q63" t="str">
            <v>複数の書類で確認</v>
          </cell>
        </row>
        <row r="64">
          <cell r="Q64" t="str">
            <v>その他</v>
          </cell>
        </row>
        <row r="65">
          <cell r="Q65" t="str">
            <v>2019年所得証明書</v>
          </cell>
        </row>
        <row r="66">
          <cell r="Q66" t="str">
            <v>2020年所得証明書</v>
          </cell>
        </row>
        <row r="67">
          <cell r="Q67" t="str">
            <v>2020年源泉徴収票</v>
          </cell>
        </row>
        <row r="68">
          <cell r="Q68" t="str">
            <v>2020年確定申告書（控え）</v>
          </cell>
        </row>
        <row r="69">
          <cell r="Q69" t="str">
            <v>（e-Taxの場合）2020年確定申告書及び受信通知又は即時通知</v>
          </cell>
        </row>
        <row r="70">
          <cell r="Q70" t="str">
            <v>複数の書類で確認</v>
          </cell>
        </row>
        <row r="71">
          <cell r="Q71" t="str">
            <v>その他</v>
          </cell>
        </row>
        <row r="72">
          <cell r="Q72" t="str">
            <v>〇</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新規】登録データ"/>
      <sheetName val="【CSV】登録データ"/>
      <sheetName val="【CSV】登録データ参照"/>
      <sheetName val="国・地域コード"/>
      <sheetName val="奨学金支給月額"/>
      <sheetName val="設定"/>
    </sheetNames>
    <sheetDataSet>
      <sheetData sheetId="0"/>
      <sheetData sheetId="1"/>
      <sheetData sheetId="2"/>
      <sheetData sheetId="3"/>
      <sheetData sheetId="4"/>
      <sheetData sheetId="5">
        <row r="19">
          <cell r="Q19" t="str">
            <v>給付奨学金の併給なし</v>
          </cell>
        </row>
        <row r="20">
          <cell r="Q20" t="str">
            <v>月額60,000円以下</v>
          </cell>
        </row>
        <row r="21">
          <cell r="Q21" t="str">
            <v>月額60,001円以上 70,000円以下</v>
          </cell>
        </row>
        <row r="22">
          <cell r="Q22" t="str">
            <v>月額70,001円以上 80,000円以下</v>
          </cell>
        </row>
        <row r="23">
          <cell r="Q23" t="str">
            <v>月額80,001円以上 100,000円以下</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V27"/>
  <sheetViews>
    <sheetView tabSelected="1" zoomScale="85" zoomScaleNormal="85" workbookViewId="0">
      <selection activeCell="B24" sqref="B24"/>
    </sheetView>
  </sheetViews>
  <sheetFormatPr defaultRowHeight="18.75" x14ac:dyDescent="0.4"/>
  <cols>
    <col min="1" max="1" width="6.375" style="42" customWidth="1"/>
    <col min="2" max="2" width="21" style="42" customWidth="1"/>
    <col min="3" max="3" width="13.875" customWidth="1"/>
    <col min="7" max="7" width="14.875" customWidth="1"/>
    <col min="9" max="9" width="20.125" customWidth="1"/>
    <col min="10" max="10" width="18.875" customWidth="1"/>
    <col min="11" max="11" width="16.5" customWidth="1"/>
    <col min="16" max="16" width="10.375" bestFit="1" customWidth="1"/>
    <col min="20" max="20" width="18.375" customWidth="1"/>
    <col min="23" max="23" width="16.75" customWidth="1"/>
    <col min="27" max="28" width="12.625" customWidth="1"/>
    <col min="29" max="29" width="33.25" customWidth="1"/>
    <col min="30" max="31" width="41.5" customWidth="1"/>
    <col min="32" max="32" width="31.75" customWidth="1"/>
    <col min="33" max="33" width="10.625" customWidth="1"/>
    <col min="35" max="35" width="16.125" customWidth="1"/>
    <col min="38" max="38" width="31.375" customWidth="1"/>
    <col min="42" max="42" width="19.875" customWidth="1"/>
    <col min="43" max="44" width="20.25" customWidth="1"/>
    <col min="45" max="46" width="19.25" customWidth="1"/>
  </cols>
  <sheetData>
    <row r="1" spans="1:74" x14ac:dyDescent="0.4">
      <c r="D1" s="112" t="s">
        <v>0</v>
      </c>
      <c r="E1" s="112"/>
      <c r="F1" s="113">
        <v>2025</v>
      </c>
      <c r="G1" s="113"/>
      <c r="H1" s="1"/>
      <c r="I1" s="1"/>
      <c r="J1" s="2"/>
      <c r="K1" s="2"/>
      <c r="L1" s="2" t="s">
        <v>358</v>
      </c>
      <c r="M1" s="2"/>
      <c r="N1" s="2"/>
      <c r="O1" s="3"/>
      <c r="P1" s="2"/>
      <c r="Q1" s="2"/>
      <c r="R1" s="2"/>
      <c r="S1" s="2"/>
      <c r="T1" s="2"/>
      <c r="U1" s="2"/>
      <c r="V1" s="4"/>
      <c r="W1" s="2"/>
      <c r="X1" s="1"/>
      <c r="Y1" s="2"/>
      <c r="Z1" s="1"/>
      <c r="AA1" s="4"/>
      <c r="AB1" s="4"/>
      <c r="AC1" s="4"/>
      <c r="AD1" s="2"/>
      <c r="AE1" s="2"/>
      <c r="AF1" s="2"/>
      <c r="AG1" s="2"/>
      <c r="AH1" s="2"/>
      <c r="AI1" s="2"/>
      <c r="AJ1" s="2"/>
      <c r="AK1" s="2"/>
      <c r="AL1" s="2"/>
      <c r="AM1" s="2"/>
      <c r="AN1" s="2"/>
      <c r="AO1" s="2"/>
      <c r="AP1" s="5"/>
      <c r="AQ1" s="5"/>
      <c r="AR1" s="5"/>
      <c r="AS1" s="5"/>
      <c r="AT1" s="5"/>
      <c r="AU1" s="5"/>
      <c r="AV1" s="5"/>
      <c r="AW1" s="5"/>
      <c r="AX1" s="1"/>
      <c r="AY1" s="5"/>
      <c r="AZ1" s="5"/>
      <c r="BA1" s="5"/>
      <c r="BB1" s="5"/>
      <c r="BC1" s="5"/>
      <c r="BD1" s="5"/>
      <c r="BE1" s="5"/>
      <c r="BF1" s="5"/>
      <c r="BG1" s="5"/>
      <c r="BH1" s="5"/>
      <c r="BI1" s="2"/>
      <c r="BJ1" s="1"/>
      <c r="BK1" s="1"/>
      <c r="BL1" s="1"/>
      <c r="BM1" s="1"/>
      <c r="BN1" s="1"/>
      <c r="BO1" s="1"/>
      <c r="BP1" s="1"/>
      <c r="BQ1" s="1"/>
      <c r="BR1" s="1"/>
      <c r="BS1" s="1"/>
      <c r="BT1" s="1"/>
      <c r="BU1" s="1"/>
      <c r="BV1" s="1"/>
    </row>
    <row r="2" spans="1:74" ht="19.5" x14ac:dyDescent="0.4">
      <c r="D2" s="6" t="s">
        <v>359</v>
      </c>
      <c r="E2" s="1"/>
      <c r="F2" s="1"/>
      <c r="G2" s="1"/>
      <c r="H2" s="1"/>
      <c r="I2" s="1"/>
      <c r="J2" s="2"/>
      <c r="K2" s="2"/>
      <c r="L2" s="2"/>
      <c r="M2" s="2"/>
      <c r="N2" s="2"/>
      <c r="O2" s="2"/>
      <c r="P2" s="2"/>
      <c r="Q2" s="2"/>
      <c r="R2" s="2"/>
      <c r="S2" s="2"/>
      <c r="T2" s="2"/>
      <c r="U2" s="2"/>
      <c r="V2" s="4"/>
      <c r="W2" s="2"/>
      <c r="X2" s="1"/>
      <c r="Y2" s="2"/>
      <c r="Z2" s="1"/>
      <c r="AA2" s="4"/>
      <c r="AB2" s="4"/>
      <c r="AC2" s="4"/>
      <c r="AD2" s="2"/>
      <c r="AE2" s="2"/>
      <c r="AF2" s="2"/>
      <c r="AG2" s="2"/>
      <c r="AH2" s="2"/>
      <c r="AI2" s="2"/>
      <c r="AJ2" s="2"/>
      <c r="AK2" s="2"/>
      <c r="AL2" s="2"/>
      <c r="AM2" s="2"/>
      <c r="AN2" s="2"/>
      <c r="AO2" s="2"/>
      <c r="AP2" s="5"/>
      <c r="AQ2" s="5"/>
      <c r="AR2" s="5"/>
      <c r="AS2" s="5"/>
      <c r="AT2" s="5"/>
      <c r="AU2" s="5"/>
      <c r="AV2" s="5"/>
      <c r="AW2" s="5"/>
      <c r="AX2" s="1"/>
      <c r="AY2" s="5"/>
      <c r="AZ2" s="5"/>
      <c r="BA2" s="5"/>
      <c r="BB2" s="5"/>
      <c r="BC2" s="5"/>
      <c r="BD2" s="5"/>
      <c r="BE2" s="5"/>
      <c r="BF2" s="5"/>
      <c r="BG2" s="5"/>
      <c r="BH2" s="5"/>
      <c r="BI2" s="2"/>
      <c r="BJ2" s="1"/>
      <c r="BK2" s="1"/>
      <c r="BL2" s="1"/>
      <c r="BM2" s="1"/>
      <c r="BN2" s="1"/>
      <c r="BO2" s="1"/>
      <c r="BP2" s="1"/>
      <c r="BQ2" s="1"/>
      <c r="BR2" s="1"/>
      <c r="BS2" s="1"/>
      <c r="BT2" s="1"/>
      <c r="BU2" s="1"/>
      <c r="BV2" s="1"/>
    </row>
    <row r="3" spans="1:74" x14ac:dyDescent="0.4">
      <c r="D3" s="7"/>
      <c r="E3" s="1"/>
      <c r="F3" s="1"/>
      <c r="G3" s="1"/>
      <c r="H3" s="1"/>
      <c r="I3" s="1"/>
      <c r="J3" s="2"/>
      <c r="K3" s="2"/>
      <c r="L3" s="2"/>
      <c r="M3" s="2"/>
      <c r="N3" s="2"/>
      <c r="O3" s="2"/>
      <c r="P3" s="2"/>
      <c r="Q3" s="2"/>
      <c r="R3" s="2"/>
      <c r="S3" s="2"/>
      <c r="T3" s="2"/>
      <c r="U3" s="2"/>
      <c r="V3" s="4"/>
      <c r="W3" s="2"/>
      <c r="X3" s="1"/>
      <c r="Y3" s="2"/>
      <c r="Z3" s="1"/>
      <c r="AA3" s="4"/>
      <c r="AB3" s="4"/>
      <c r="AC3" s="4"/>
      <c r="AD3" s="2"/>
      <c r="AE3" s="2"/>
      <c r="AF3" s="2"/>
      <c r="AG3" s="2"/>
      <c r="AH3" s="2"/>
      <c r="AI3" s="2"/>
      <c r="AJ3" s="2"/>
      <c r="AK3" s="8"/>
      <c r="AL3" s="8"/>
      <c r="AM3" s="8"/>
      <c r="AN3" s="8"/>
      <c r="AO3" s="2"/>
      <c r="AP3" s="5"/>
      <c r="AQ3" s="9"/>
      <c r="AR3" s="9"/>
      <c r="AS3" s="9"/>
      <c r="AT3" s="9"/>
      <c r="AU3" s="5"/>
      <c r="AV3" s="5"/>
      <c r="AW3" s="9"/>
      <c r="AX3" s="1"/>
      <c r="AY3" s="9"/>
      <c r="AZ3" s="9"/>
      <c r="BA3" s="9"/>
      <c r="BB3" s="5"/>
      <c r="BC3" s="5"/>
      <c r="BD3" s="9"/>
      <c r="BE3" s="9"/>
      <c r="BF3" s="9"/>
      <c r="BG3" s="9"/>
      <c r="BH3" s="5"/>
      <c r="BI3" s="2"/>
      <c r="BJ3" s="1"/>
      <c r="BK3" s="1"/>
      <c r="BL3" s="1"/>
      <c r="BM3" s="1"/>
      <c r="BN3" s="1"/>
      <c r="BO3" s="1"/>
      <c r="BP3" s="1"/>
      <c r="BQ3" s="1"/>
      <c r="BR3" s="1"/>
      <c r="BS3" s="1"/>
      <c r="BT3" s="1"/>
      <c r="BU3" s="1"/>
      <c r="BV3" s="1"/>
    </row>
    <row r="4" spans="1:74" x14ac:dyDescent="0.4">
      <c r="D4" s="7"/>
      <c r="E4" s="1" t="s">
        <v>1</v>
      </c>
      <c r="F4" s="1"/>
      <c r="G4" s="1"/>
      <c r="H4" s="1"/>
      <c r="I4" s="1"/>
      <c r="J4" s="2"/>
      <c r="K4" s="2"/>
      <c r="L4" s="2"/>
      <c r="M4" s="2"/>
      <c r="N4" s="2"/>
      <c r="O4" s="2"/>
      <c r="P4" s="2"/>
      <c r="Q4" s="2"/>
      <c r="R4" s="2"/>
      <c r="S4" s="2"/>
      <c r="T4" s="2"/>
      <c r="U4" s="2"/>
      <c r="V4" s="4"/>
      <c r="W4" s="2"/>
      <c r="X4" s="1"/>
      <c r="Y4" s="2"/>
      <c r="Z4" s="1"/>
      <c r="AA4" s="4"/>
      <c r="AB4" s="4"/>
      <c r="AC4" s="4"/>
      <c r="AD4" s="2"/>
      <c r="AE4" s="2"/>
      <c r="AF4" s="2"/>
      <c r="AG4" s="2"/>
      <c r="AH4" s="2"/>
      <c r="AI4" s="2"/>
      <c r="AJ4" s="3"/>
      <c r="AK4" s="10"/>
      <c r="AL4" s="10"/>
      <c r="AM4" s="3"/>
      <c r="AN4" s="10"/>
      <c r="AO4" s="2"/>
      <c r="AP4" s="11"/>
      <c r="AQ4" s="12"/>
      <c r="AR4" s="12"/>
      <c r="AS4" s="11"/>
      <c r="AT4" s="12"/>
      <c r="AU4" s="5"/>
      <c r="AV4" s="11"/>
      <c r="AW4" s="12"/>
      <c r="AX4" s="1"/>
      <c r="AY4" s="12"/>
      <c r="AZ4" s="11"/>
      <c r="BA4" s="12"/>
      <c r="BB4" s="5"/>
      <c r="BC4" s="11"/>
      <c r="BD4" s="12"/>
      <c r="BE4" s="12"/>
      <c r="BF4" s="11"/>
      <c r="BG4" s="12"/>
      <c r="BH4" s="5"/>
      <c r="BI4" s="2"/>
      <c r="BJ4" s="1"/>
      <c r="BK4" s="1"/>
      <c r="BL4" s="1"/>
      <c r="BM4" s="1"/>
      <c r="BN4" s="1"/>
      <c r="BO4" s="1"/>
      <c r="BP4" s="1"/>
      <c r="BQ4" s="1"/>
      <c r="BR4" s="1"/>
      <c r="BS4" s="1"/>
      <c r="BT4" s="1"/>
      <c r="BU4" s="1"/>
      <c r="BV4" s="1"/>
    </row>
    <row r="5" spans="1:74" x14ac:dyDescent="0.4">
      <c r="D5" s="1"/>
      <c r="E5" s="1" t="s">
        <v>2</v>
      </c>
      <c r="F5" s="1"/>
      <c r="G5" s="1"/>
      <c r="H5" s="1"/>
      <c r="I5" s="1"/>
      <c r="J5" s="1"/>
      <c r="K5" s="1"/>
      <c r="L5" s="13" t="s">
        <v>3</v>
      </c>
      <c r="M5" s="14">
        <f>COUNTA(K9:K18)</f>
        <v>7</v>
      </c>
      <c r="N5" s="15" t="s">
        <v>4</v>
      </c>
      <c r="O5" s="2"/>
      <c r="P5" s="2"/>
      <c r="Q5" s="2"/>
      <c r="R5" s="2"/>
      <c r="S5" s="2"/>
      <c r="T5" s="2"/>
      <c r="U5" s="2"/>
      <c r="V5" s="4"/>
      <c r="W5" s="2"/>
      <c r="X5" s="1"/>
      <c r="Y5" s="2"/>
      <c r="Z5" s="1"/>
      <c r="AA5" s="4"/>
      <c r="AB5" s="4"/>
      <c r="AC5" s="4"/>
      <c r="AD5" s="2"/>
      <c r="AE5" s="2"/>
      <c r="AF5" s="2"/>
      <c r="AG5" s="2"/>
      <c r="AH5" s="2"/>
      <c r="AI5" s="2"/>
      <c r="AJ5" s="3"/>
      <c r="AK5" s="8"/>
      <c r="AL5" s="8"/>
      <c r="AM5" s="3"/>
      <c r="AN5" s="8"/>
      <c r="AO5" s="2"/>
      <c r="AP5" s="11"/>
      <c r="AQ5" s="9"/>
      <c r="AR5" s="9"/>
      <c r="AS5" s="11"/>
      <c r="AT5" s="9"/>
      <c r="AU5" s="5"/>
      <c r="AV5" s="11"/>
      <c r="AW5" s="9"/>
      <c r="AX5" s="1"/>
      <c r="AY5" s="9"/>
      <c r="AZ5" s="11"/>
      <c r="BA5" s="9"/>
      <c r="BB5" s="5"/>
      <c r="BC5" s="11"/>
      <c r="BD5" s="9"/>
      <c r="BE5" s="9"/>
      <c r="BF5" s="11"/>
      <c r="BG5" s="9"/>
      <c r="BH5" s="5"/>
      <c r="BI5" s="2"/>
      <c r="BJ5" s="1"/>
      <c r="BK5" s="1"/>
      <c r="BL5" s="1"/>
      <c r="BM5" s="1"/>
      <c r="BN5" s="1"/>
      <c r="BO5" s="1"/>
      <c r="BP5" s="1"/>
      <c r="BQ5" s="1"/>
      <c r="BR5" s="1"/>
      <c r="BS5" s="1"/>
      <c r="BT5" s="1"/>
      <c r="BU5" s="1"/>
      <c r="BV5" s="1"/>
    </row>
    <row r="6" spans="1:74" x14ac:dyDescent="0.4">
      <c r="D6" s="7"/>
      <c r="E6" s="1"/>
      <c r="F6" s="1"/>
      <c r="G6" s="1"/>
      <c r="H6" s="1"/>
      <c r="I6" s="1"/>
      <c r="J6" s="2"/>
      <c r="K6" s="2"/>
      <c r="L6" s="2"/>
      <c r="M6" s="2"/>
      <c r="N6" s="2"/>
      <c r="O6" s="2"/>
      <c r="P6" s="2"/>
      <c r="Q6" s="2"/>
      <c r="R6" s="2"/>
      <c r="S6" s="2"/>
      <c r="T6" s="2"/>
      <c r="U6" s="2"/>
      <c r="V6" s="4"/>
      <c r="W6" s="2"/>
      <c r="X6" s="1"/>
      <c r="Y6" s="2"/>
      <c r="Z6" s="1"/>
      <c r="AA6" s="4"/>
      <c r="AB6" s="4"/>
      <c r="AC6" s="4"/>
      <c r="AD6" s="2"/>
      <c r="AE6" s="2"/>
      <c r="AF6" s="2"/>
      <c r="AG6" s="2"/>
      <c r="AH6" s="2"/>
      <c r="AI6" s="2"/>
      <c r="AJ6" s="2"/>
      <c r="AK6" s="8"/>
      <c r="AL6" s="8"/>
      <c r="AM6" s="8"/>
      <c r="AN6" s="8"/>
      <c r="AO6" s="2"/>
      <c r="AP6" s="5"/>
      <c r="AQ6" s="9"/>
      <c r="AR6" s="9"/>
      <c r="AS6" s="9"/>
      <c r="AT6" s="9"/>
      <c r="AU6" s="5"/>
      <c r="AV6" s="5"/>
      <c r="AW6" s="9"/>
      <c r="AX6" s="1"/>
      <c r="AY6" s="9"/>
      <c r="AZ6" s="9"/>
      <c r="BA6" s="9"/>
      <c r="BB6" s="5"/>
      <c r="BC6" s="5"/>
      <c r="BD6" s="9"/>
      <c r="BE6" s="9"/>
      <c r="BF6" s="9"/>
      <c r="BG6" s="9"/>
      <c r="BH6" s="5"/>
      <c r="BI6" s="16"/>
      <c r="BJ6" s="1"/>
      <c r="BK6" s="1"/>
      <c r="BL6" s="1"/>
      <c r="BM6" s="1"/>
      <c r="BN6" s="1"/>
      <c r="BO6" s="1"/>
      <c r="BP6" s="1"/>
      <c r="BQ6" s="1"/>
      <c r="BR6" s="1"/>
      <c r="BS6" s="1"/>
      <c r="BT6" s="1"/>
      <c r="BU6" s="1"/>
      <c r="BV6" s="1"/>
    </row>
    <row r="7" spans="1:74" ht="85.5" x14ac:dyDescent="0.4">
      <c r="A7" s="44"/>
      <c r="B7" s="111" t="s">
        <v>361</v>
      </c>
      <c r="C7" s="46" t="s">
        <v>304</v>
      </c>
      <c r="D7" s="17" t="s">
        <v>5</v>
      </c>
      <c r="E7" s="17" t="s">
        <v>6</v>
      </c>
      <c r="F7" s="17" t="s">
        <v>7</v>
      </c>
      <c r="G7" s="18" t="s">
        <v>8</v>
      </c>
      <c r="H7" s="19" t="s">
        <v>9</v>
      </c>
      <c r="I7" s="19" t="s">
        <v>10</v>
      </c>
      <c r="J7" s="20" t="s">
        <v>11</v>
      </c>
      <c r="K7" s="21" t="s">
        <v>12</v>
      </c>
      <c r="L7" s="22" t="s">
        <v>13</v>
      </c>
      <c r="M7" s="23" t="s">
        <v>14</v>
      </c>
      <c r="N7" s="23" t="s">
        <v>15</v>
      </c>
      <c r="O7" s="23" t="s">
        <v>16</v>
      </c>
      <c r="P7" s="24" t="s">
        <v>17</v>
      </c>
      <c r="Q7" s="24" t="s">
        <v>18</v>
      </c>
      <c r="R7" s="25" t="s">
        <v>19</v>
      </c>
      <c r="S7" s="26" t="s">
        <v>20</v>
      </c>
      <c r="T7" s="27" t="s">
        <v>21</v>
      </c>
      <c r="U7" s="26" t="s">
        <v>22</v>
      </c>
      <c r="V7" s="26" t="s">
        <v>23</v>
      </c>
      <c r="W7" s="26" t="s">
        <v>24</v>
      </c>
      <c r="X7" s="25" t="s">
        <v>25</v>
      </c>
      <c r="Y7" s="26" t="s">
        <v>26</v>
      </c>
      <c r="Z7" s="26" t="s">
        <v>27</v>
      </c>
      <c r="AA7" s="28" t="s">
        <v>337</v>
      </c>
      <c r="AB7" s="29" t="s">
        <v>28</v>
      </c>
      <c r="AC7" s="29" t="s">
        <v>29</v>
      </c>
      <c r="AD7" s="29" t="s">
        <v>30</v>
      </c>
      <c r="AE7" s="29" t="s">
        <v>31</v>
      </c>
      <c r="AF7" s="29" t="s">
        <v>32</v>
      </c>
      <c r="AG7" s="29" t="s">
        <v>33</v>
      </c>
      <c r="AH7" s="20" t="s">
        <v>34</v>
      </c>
      <c r="AI7" s="20" t="s">
        <v>35</v>
      </c>
      <c r="AJ7" s="20" t="s">
        <v>36</v>
      </c>
      <c r="AK7" s="30" t="s">
        <v>37</v>
      </c>
      <c r="AL7" s="31" t="s">
        <v>38</v>
      </c>
      <c r="AM7" s="20" t="s">
        <v>39</v>
      </c>
      <c r="AN7" s="20" t="s">
        <v>40</v>
      </c>
      <c r="AO7" s="20" t="s">
        <v>41</v>
      </c>
      <c r="AP7" s="30" t="s">
        <v>42</v>
      </c>
      <c r="AQ7" s="20" t="s">
        <v>43</v>
      </c>
      <c r="AR7" s="20" t="s">
        <v>44</v>
      </c>
      <c r="AS7" s="20" t="s">
        <v>45</v>
      </c>
      <c r="AT7" s="20" t="s">
        <v>46</v>
      </c>
      <c r="AU7" s="32" t="s">
        <v>47</v>
      </c>
      <c r="AV7" s="32" t="s">
        <v>48</v>
      </c>
      <c r="AW7" s="32" t="s">
        <v>49</v>
      </c>
      <c r="AX7" s="33" t="s">
        <v>50</v>
      </c>
      <c r="AY7" s="34" t="s">
        <v>51</v>
      </c>
      <c r="AZ7" s="35" t="s">
        <v>52</v>
      </c>
      <c r="BA7" s="33" t="s">
        <v>53</v>
      </c>
      <c r="BB7" s="34" t="s">
        <v>54</v>
      </c>
      <c r="BC7" s="35" t="s">
        <v>55</v>
      </c>
      <c r="BD7" s="33" t="s">
        <v>56</v>
      </c>
      <c r="BE7" s="34" t="s">
        <v>57</v>
      </c>
      <c r="BF7" s="35" t="s">
        <v>58</v>
      </c>
      <c r="BG7" s="33" t="s">
        <v>59</v>
      </c>
      <c r="BH7" s="34" t="s">
        <v>60</v>
      </c>
      <c r="BI7" s="35" t="s">
        <v>61</v>
      </c>
      <c r="BJ7" s="33" t="s">
        <v>62</v>
      </c>
      <c r="BK7" s="34" t="s">
        <v>63</v>
      </c>
      <c r="BL7" s="35" t="s">
        <v>64</v>
      </c>
      <c r="BM7" s="33" t="s">
        <v>65</v>
      </c>
      <c r="BN7" s="34" t="s">
        <v>66</v>
      </c>
      <c r="BO7" s="35" t="s">
        <v>67</v>
      </c>
      <c r="BP7" s="33" t="s">
        <v>68</v>
      </c>
      <c r="BQ7" s="34" t="s">
        <v>69</v>
      </c>
      <c r="BR7" s="35" t="s">
        <v>70</v>
      </c>
      <c r="BS7" s="33" t="s">
        <v>71</v>
      </c>
      <c r="BT7" s="34" t="s">
        <v>72</v>
      </c>
      <c r="BU7" s="35" t="s">
        <v>73</v>
      </c>
      <c r="BV7" s="33" t="s">
        <v>74</v>
      </c>
    </row>
    <row r="8" spans="1:74" s="76" customFormat="1" x14ac:dyDescent="0.4">
      <c r="A8" s="64" t="s">
        <v>307</v>
      </c>
      <c r="B8" s="64" t="s">
        <v>364</v>
      </c>
      <c r="C8" s="65" t="s">
        <v>368</v>
      </c>
      <c r="D8" s="66" t="s">
        <v>319</v>
      </c>
      <c r="E8" s="66" t="s">
        <v>319</v>
      </c>
      <c r="F8" s="66" t="s">
        <v>319</v>
      </c>
      <c r="G8" s="66" t="s">
        <v>329</v>
      </c>
      <c r="H8" s="67"/>
      <c r="I8" s="66"/>
      <c r="J8" s="65"/>
      <c r="K8" s="64" t="s">
        <v>365</v>
      </c>
      <c r="L8" s="65" t="s">
        <v>330</v>
      </c>
      <c r="M8" s="65" t="s">
        <v>331</v>
      </c>
      <c r="N8" s="65" t="s">
        <v>308</v>
      </c>
      <c r="O8" s="65" t="s">
        <v>309</v>
      </c>
      <c r="P8" s="68">
        <v>38009</v>
      </c>
      <c r="Q8" s="69" t="s">
        <v>310</v>
      </c>
      <c r="R8" s="66" t="s">
        <v>311</v>
      </c>
      <c r="S8" s="66" t="s">
        <v>312</v>
      </c>
      <c r="T8" s="70" t="s">
        <v>313</v>
      </c>
      <c r="U8" s="66" t="s">
        <v>314</v>
      </c>
      <c r="V8" s="66" t="s">
        <v>315</v>
      </c>
      <c r="W8" s="66" t="s">
        <v>314</v>
      </c>
      <c r="X8" s="65" t="s">
        <v>316</v>
      </c>
      <c r="Y8" s="66" t="s">
        <v>317</v>
      </c>
      <c r="Z8" s="66">
        <v>2</v>
      </c>
      <c r="AA8" s="66" t="s">
        <v>318</v>
      </c>
      <c r="AB8" s="66"/>
      <c r="AC8" s="66"/>
      <c r="AD8" s="66"/>
      <c r="AE8" s="66"/>
      <c r="AF8" s="66"/>
      <c r="AG8" s="66"/>
      <c r="AH8" s="66">
        <v>735</v>
      </c>
      <c r="AI8" s="71" t="str">
        <f>IF($AH8="","",VLOOKUP($AH8,国・地域コード!$B:$D,2,0))</f>
        <v>スウェーデン</v>
      </c>
      <c r="AJ8" s="71" t="str">
        <f>IF($AH8="","",VLOOKUP($AH8,国・地域コード!$B:$D,3,0))</f>
        <v>甲</v>
      </c>
      <c r="AK8" s="72">
        <f>IF($AH8="","",VLOOKUP($AJ8,奨学金区分!$B:$C,2,0))</f>
        <v>110000</v>
      </c>
      <c r="AL8" s="73" t="s">
        <v>320</v>
      </c>
      <c r="AM8" s="65" t="s">
        <v>321</v>
      </c>
      <c r="AN8" s="65"/>
      <c r="AO8" s="65"/>
      <c r="AP8" s="65" t="s">
        <v>322</v>
      </c>
      <c r="AQ8" s="66" t="s">
        <v>323</v>
      </c>
      <c r="AR8" s="66" t="s">
        <v>324</v>
      </c>
      <c r="AS8" s="66" t="s">
        <v>316</v>
      </c>
      <c r="AT8" s="66"/>
      <c r="AU8" s="66" t="s">
        <v>325</v>
      </c>
      <c r="AV8" s="66" t="s">
        <v>326</v>
      </c>
      <c r="AW8" s="66" t="s">
        <v>327</v>
      </c>
      <c r="AX8" s="74" t="s">
        <v>328</v>
      </c>
      <c r="AY8" s="74">
        <v>2023</v>
      </c>
      <c r="AZ8" s="74">
        <v>8</v>
      </c>
      <c r="BA8" s="74">
        <v>15</v>
      </c>
      <c r="BB8" s="74">
        <v>2024</v>
      </c>
      <c r="BC8" s="74">
        <v>1</v>
      </c>
      <c r="BD8" s="74">
        <v>15</v>
      </c>
      <c r="BE8" s="75"/>
      <c r="BF8" s="74"/>
      <c r="BG8" s="74"/>
      <c r="BH8" s="74"/>
      <c r="BI8" s="74"/>
      <c r="BJ8" s="74"/>
      <c r="BK8" s="75"/>
      <c r="BL8" s="74"/>
      <c r="BM8" s="74"/>
      <c r="BN8" s="74"/>
      <c r="BO8" s="74"/>
      <c r="BP8" s="74"/>
      <c r="BQ8" s="75"/>
      <c r="BR8" s="74"/>
      <c r="BS8" s="74"/>
      <c r="BT8" s="74"/>
      <c r="BU8" s="74"/>
      <c r="BV8" s="74"/>
    </row>
    <row r="9" spans="1:74" x14ac:dyDescent="0.4">
      <c r="A9" s="44">
        <v>1</v>
      </c>
      <c r="B9" s="44" t="s">
        <v>366</v>
      </c>
      <c r="C9" s="49"/>
      <c r="D9" s="47"/>
      <c r="E9" s="47"/>
      <c r="F9" s="47"/>
      <c r="G9" s="47"/>
      <c r="H9" s="48"/>
      <c r="I9" s="47"/>
      <c r="J9" s="49"/>
      <c r="K9" s="50" t="s">
        <v>369</v>
      </c>
      <c r="L9" s="49"/>
      <c r="M9" s="49"/>
      <c r="N9" s="49"/>
      <c r="O9" s="49"/>
      <c r="P9" s="51"/>
      <c r="Q9" s="52"/>
      <c r="R9" s="47"/>
      <c r="S9" s="47"/>
      <c r="T9" s="53"/>
      <c r="U9" s="47"/>
      <c r="V9" s="47"/>
      <c r="W9" s="47"/>
      <c r="X9" s="49"/>
      <c r="Y9" s="47"/>
      <c r="Z9" s="47"/>
      <c r="AA9" s="47"/>
      <c r="AB9" s="47"/>
      <c r="AC9" s="47"/>
      <c r="AD9" s="47"/>
      <c r="AE9" s="47"/>
      <c r="AF9" s="66"/>
      <c r="AG9" s="47"/>
      <c r="AH9" s="77"/>
      <c r="AI9" s="78" t="str">
        <f>IF($AH9="","",VLOOKUP($AH9,国・地域コード!$B:$D,2,0))</f>
        <v/>
      </c>
      <c r="AJ9" s="78" t="str">
        <f>IF($AH9="","",VLOOKUP($AH9,国・地域コード!$B:$D,3,0))</f>
        <v/>
      </c>
      <c r="AK9" s="54" t="str">
        <f>IF($AH9="","",VLOOKUP($AJ9,奨学金区分!$B:$C,2,0))</f>
        <v/>
      </c>
      <c r="AL9" s="57"/>
      <c r="AM9" s="49"/>
      <c r="AN9" s="49"/>
      <c r="AO9" s="49"/>
      <c r="AP9" s="49"/>
      <c r="AQ9" s="47"/>
      <c r="AR9" s="47"/>
      <c r="AS9" s="47"/>
      <c r="AT9" s="47"/>
      <c r="AU9" s="47"/>
      <c r="AV9" s="47"/>
      <c r="AW9" s="47"/>
      <c r="AX9" s="55"/>
      <c r="AY9" s="55"/>
      <c r="AZ9" s="55"/>
      <c r="BA9" s="55"/>
      <c r="BB9" s="55"/>
      <c r="BC9" s="55"/>
      <c r="BD9" s="55"/>
      <c r="BE9" s="56"/>
      <c r="BF9" s="55"/>
      <c r="BG9" s="55"/>
      <c r="BH9" s="55"/>
      <c r="BI9" s="55"/>
      <c r="BJ9" s="55"/>
      <c r="BK9" s="56"/>
      <c r="BL9" s="55"/>
      <c r="BM9" s="55"/>
      <c r="BN9" s="55"/>
      <c r="BO9" s="55"/>
      <c r="BP9" s="55"/>
      <c r="BQ9" s="56"/>
      <c r="BR9" s="55"/>
      <c r="BS9" s="55"/>
      <c r="BT9" s="55"/>
      <c r="BU9" s="55"/>
      <c r="BV9" s="55"/>
    </row>
    <row r="10" spans="1:74" x14ac:dyDescent="0.4">
      <c r="A10" s="44">
        <v>2</v>
      </c>
      <c r="B10" s="44" t="s">
        <v>366</v>
      </c>
      <c r="C10" s="49"/>
      <c r="D10" s="47"/>
      <c r="E10" s="47"/>
      <c r="F10" s="47"/>
      <c r="G10" s="47"/>
      <c r="H10" s="48"/>
      <c r="I10" s="47"/>
      <c r="J10" s="49"/>
      <c r="K10" s="50" t="s">
        <v>369</v>
      </c>
      <c r="L10" s="49"/>
      <c r="M10" s="49"/>
      <c r="N10" s="49"/>
      <c r="O10" s="49"/>
      <c r="P10" s="51"/>
      <c r="Q10" s="52"/>
      <c r="R10" s="47"/>
      <c r="S10" s="47"/>
      <c r="T10" s="53"/>
      <c r="U10" s="47"/>
      <c r="V10" s="47"/>
      <c r="W10" s="47"/>
      <c r="X10" s="49"/>
      <c r="Y10" s="47"/>
      <c r="Z10" s="47"/>
      <c r="AA10" s="47"/>
      <c r="AB10" s="47"/>
      <c r="AC10" s="47"/>
      <c r="AD10" s="47"/>
      <c r="AE10" s="47"/>
      <c r="AF10" s="66"/>
      <c r="AG10" s="47"/>
      <c r="AH10" s="47"/>
      <c r="AI10" s="78" t="str">
        <f>IF($AH10="","",VLOOKUP($AH10,国・地域コード!$B:$D,2,0))</f>
        <v/>
      </c>
      <c r="AJ10" s="78" t="str">
        <f>IF($AH10="","",VLOOKUP($AH10,国・地域コード!$B:$D,3,0))</f>
        <v/>
      </c>
      <c r="AK10" s="54" t="str">
        <f>IF($AH10="","",VLOOKUP($AJ10,奨学金区分!$B:$C,2,0))</f>
        <v/>
      </c>
      <c r="AL10" s="57"/>
      <c r="AM10" s="49"/>
      <c r="AN10" s="49"/>
      <c r="AO10" s="49"/>
      <c r="AP10" s="49"/>
      <c r="AQ10" s="47"/>
      <c r="AR10" s="47"/>
      <c r="AS10" s="47"/>
      <c r="AT10" s="47"/>
      <c r="AU10" s="47"/>
      <c r="AV10" s="47"/>
      <c r="AW10" s="47"/>
      <c r="AX10" s="55"/>
      <c r="AY10" s="55"/>
      <c r="AZ10" s="55"/>
      <c r="BA10" s="55"/>
      <c r="BB10" s="55"/>
      <c r="BC10" s="55"/>
      <c r="BD10" s="55"/>
      <c r="BE10" s="56"/>
      <c r="BF10" s="55"/>
      <c r="BG10" s="55"/>
      <c r="BH10" s="55"/>
      <c r="BI10" s="55"/>
      <c r="BJ10" s="55"/>
      <c r="BK10" s="56"/>
      <c r="BL10" s="55"/>
      <c r="BM10" s="55"/>
      <c r="BN10" s="55"/>
      <c r="BO10" s="55"/>
      <c r="BP10" s="55"/>
      <c r="BQ10" s="56"/>
      <c r="BR10" s="55"/>
      <c r="BS10" s="55"/>
      <c r="BT10" s="55"/>
      <c r="BU10" s="55"/>
      <c r="BV10" s="55"/>
    </row>
    <row r="11" spans="1:74" x14ac:dyDescent="0.4">
      <c r="A11" s="44">
        <v>3</v>
      </c>
      <c r="B11" s="44" t="s">
        <v>366</v>
      </c>
      <c r="C11" s="49"/>
      <c r="D11" s="47"/>
      <c r="E11" s="47"/>
      <c r="F11" s="47"/>
      <c r="G11" s="47"/>
      <c r="H11" s="48"/>
      <c r="I11" s="47"/>
      <c r="J11" s="49"/>
      <c r="K11" s="50" t="s">
        <v>369</v>
      </c>
      <c r="L11" s="49"/>
      <c r="M11" s="49"/>
      <c r="N11" s="49"/>
      <c r="O11" s="49"/>
      <c r="P11" s="51"/>
      <c r="Q11" s="52"/>
      <c r="R11" s="47"/>
      <c r="S11" s="47"/>
      <c r="T11" s="53"/>
      <c r="U11" s="47"/>
      <c r="V11" s="47"/>
      <c r="W11" s="47"/>
      <c r="X11" s="49"/>
      <c r="Y11" s="47"/>
      <c r="Z11" s="47"/>
      <c r="AA11" s="47"/>
      <c r="AB11" s="47"/>
      <c r="AC11" s="47"/>
      <c r="AD11" s="47"/>
      <c r="AE11" s="47"/>
      <c r="AF11" s="66"/>
      <c r="AG11" s="47"/>
      <c r="AH11" s="47"/>
      <c r="AI11" s="78" t="str">
        <f>IF($AH11="","",VLOOKUP($AH11,国・地域コード!$B:$D,2,0))</f>
        <v/>
      </c>
      <c r="AJ11" s="78" t="str">
        <f>IF($AH11="","",VLOOKUP($AH11,国・地域コード!$B:$D,3,0))</f>
        <v/>
      </c>
      <c r="AK11" s="54" t="str">
        <f>IF($AH11="","",VLOOKUP($AJ11,奨学金区分!$B:$C,2,0))</f>
        <v/>
      </c>
      <c r="AL11" s="57"/>
      <c r="AM11" s="49"/>
      <c r="AN11" s="49"/>
      <c r="AO11" s="49"/>
      <c r="AP11" s="49"/>
      <c r="AQ11" s="47"/>
      <c r="AR11" s="47"/>
      <c r="AS11" s="47"/>
      <c r="AT11" s="47"/>
      <c r="AU11" s="47"/>
      <c r="AV11" s="47"/>
      <c r="AW11" s="47"/>
      <c r="AX11" s="55"/>
      <c r="AY11" s="55"/>
      <c r="AZ11" s="55"/>
      <c r="BA11" s="55"/>
      <c r="BB11" s="55"/>
      <c r="BC11" s="55"/>
      <c r="BD11" s="55"/>
      <c r="BE11" s="56"/>
      <c r="BF11" s="55"/>
      <c r="BG11" s="55"/>
      <c r="BH11" s="55"/>
      <c r="BI11" s="55"/>
      <c r="BJ11" s="55"/>
      <c r="BK11" s="56"/>
      <c r="BL11" s="55"/>
      <c r="BM11" s="55"/>
      <c r="BN11" s="55"/>
      <c r="BO11" s="55"/>
      <c r="BP11" s="55"/>
      <c r="BQ11" s="56"/>
      <c r="BR11" s="55"/>
      <c r="BS11" s="55"/>
      <c r="BT11" s="55"/>
      <c r="BU11" s="55"/>
      <c r="BV11" s="55"/>
    </row>
    <row r="12" spans="1:74" x14ac:dyDescent="0.4">
      <c r="A12" s="44">
        <v>4</v>
      </c>
      <c r="B12" s="44" t="s">
        <v>366</v>
      </c>
      <c r="C12" s="49"/>
      <c r="D12" s="47"/>
      <c r="E12" s="47"/>
      <c r="F12" s="47"/>
      <c r="G12" s="47"/>
      <c r="H12" s="48"/>
      <c r="I12" s="47"/>
      <c r="J12" s="49"/>
      <c r="K12" s="50" t="s">
        <v>369</v>
      </c>
      <c r="L12" s="49"/>
      <c r="M12" s="49"/>
      <c r="N12" s="49"/>
      <c r="O12" s="49"/>
      <c r="P12" s="51"/>
      <c r="Q12" s="52"/>
      <c r="R12" s="47"/>
      <c r="S12" s="47"/>
      <c r="T12" s="53"/>
      <c r="U12" s="47"/>
      <c r="V12" s="47"/>
      <c r="W12" s="47"/>
      <c r="X12" s="49"/>
      <c r="Y12" s="47"/>
      <c r="Z12" s="47"/>
      <c r="AA12" s="47"/>
      <c r="AB12" s="47"/>
      <c r="AC12" s="47"/>
      <c r="AD12" s="47"/>
      <c r="AE12" s="47"/>
      <c r="AF12" s="66"/>
      <c r="AG12" s="47"/>
      <c r="AH12" s="47"/>
      <c r="AI12" s="78" t="str">
        <f>IF($AH12="","",VLOOKUP($AH12,国・地域コード!$B:$D,2,0))</f>
        <v/>
      </c>
      <c r="AJ12" s="78" t="str">
        <f>IF($AH12="","",VLOOKUP($AH12,国・地域コード!$B:$D,3,0))</f>
        <v/>
      </c>
      <c r="AK12" s="54" t="str">
        <f>IF($AH12="","",VLOOKUP($AJ12,奨学金区分!$B:$C,2,0))</f>
        <v/>
      </c>
      <c r="AL12" s="57"/>
      <c r="AM12" s="49"/>
      <c r="AN12" s="49"/>
      <c r="AO12" s="49"/>
      <c r="AP12" s="49"/>
      <c r="AQ12" s="47"/>
      <c r="AR12" s="47"/>
      <c r="AS12" s="47"/>
      <c r="AT12" s="47"/>
      <c r="AU12" s="47"/>
      <c r="AV12" s="47"/>
      <c r="AW12" s="47"/>
      <c r="AX12" s="55"/>
      <c r="AY12" s="55"/>
      <c r="AZ12" s="55"/>
      <c r="BA12" s="55"/>
      <c r="BB12" s="55"/>
      <c r="BC12" s="55"/>
      <c r="BD12" s="55"/>
      <c r="BE12" s="56"/>
      <c r="BF12" s="55"/>
      <c r="BG12" s="55"/>
      <c r="BH12" s="55"/>
      <c r="BI12" s="55"/>
      <c r="BJ12" s="55"/>
      <c r="BK12" s="56"/>
      <c r="BL12" s="55"/>
      <c r="BM12" s="55"/>
      <c r="BN12" s="55"/>
      <c r="BO12" s="55"/>
      <c r="BP12" s="55"/>
      <c r="BQ12" s="56"/>
      <c r="BR12" s="55"/>
      <c r="BS12" s="55"/>
      <c r="BT12" s="55"/>
      <c r="BU12" s="55"/>
      <c r="BV12" s="55"/>
    </row>
    <row r="13" spans="1:74" x14ac:dyDescent="0.4">
      <c r="A13" s="44">
        <v>5</v>
      </c>
      <c r="B13" s="44" t="s">
        <v>366</v>
      </c>
      <c r="C13" s="49"/>
      <c r="D13" s="47"/>
      <c r="E13" s="47"/>
      <c r="F13" s="47"/>
      <c r="G13" s="47"/>
      <c r="H13" s="48"/>
      <c r="I13" s="47"/>
      <c r="J13" s="49"/>
      <c r="K13" s="50" t="s">
        <v>369</v>
      </c>
      <c r="L13" s="49"/>
      <c r="M13" s="49"/>
      <c r="N13" s="49"/>
      <c r="O13" s="49"/>
      <c r="P13" s="51"/>
      <c r="Q13" s="52"/>
      <c r="R13" s="47"/>
      <c r="S13" s="47"/>
      <c r="T13" s="53"/>
      <c r="U13" s="47"/>
      <c r="V13" s="47"/>
      <c r="W13" s="47"/>
      <c r="X13" s="49"/>
      <c r="Y13" s="47"/>
      <c r="Z13" s="47"/>
      <c r="AA13" s="47"/>
      <c r="AB13" s="47"/>
      <c r="AC13" s="47"/>
      <c r="AD13" s="47"/>
      <c r="AE13" s="47"/>
      <c r="AF13" s="66"/>
      <c r="AG13" s="47"/>
      <c r="AH13" s="47"/>
      <c r="AI13" s="78" t="str">
        <f>IF($AH13="","",VLOOKUP($AH13,国・地域コード!$B:$D,2,0))</f>
        <v/>
      </c>
      <c r="AJ13" s="78" t="str">
        <f>IF($AH13="","",VLOOKUP($AH13,国・地域コード!$B:$D,3,0))</f>
        <v/>
      </c>
      <c r="AK13" s="54" t="str">
        <f>IF($AH13="","",VLOOKUP($AJ13,奨学金区分!$B:$C,2,0))</f>
        <v/>
      </c>
      <c r="AL13" s="57"/>
      <c r="AM13" s="49"/>
      <c r="AN13" s="49"/>
      <c r="AO13" s="49"/>
      <c r="AP13" s="49"/>
      <c r="AQ13" s="47"/>
      <c r="AR13" s="47"/>
      <c r="AS13" s="47"/>
      <c r="AT13" s="47"/>
      <c r="AU13" s="47"/>
      <c r="AV13" s="47"/>
      <c r="AW13" s="47"/>
      <c r="AX13" s="55"/>
      <c r="AY13" s="55"/>
      <c r="AZ13" s="55"/>
      <c r="BA13" s="55"/>
      <c r="BB13" s="55"/>
      <c r="BC13" s="55"/>
      <c r="BD13" s="55"/>
      <c r="BE13" s="56"/>
      <c r="BF13" s="55"/>
      <c r="BG13" s="55"/>
      <c r="BH13" s="55"/>
      <c r="BI13" s="55"/>
      <c r="BJ13" s="55"/>
      <c r="BK13" s="56"/>
      <c r="BL13" s="55"/>
      <c r="BM13" s="55"/>
      <c r="BN13" s="55"/>
      <c r="BO13" s="55"/>
      <c r="BP13" s="55"/>
      <c r="BQ13" s="56"/>
      <c r="BR13" s="55"/>
      <c r="BS13" s="55"/>
      <c r="BT13" s="55"/>
      <c r="BU13" s="55"/>
      <c r="BV13" s="55"/>
    </row>
    <row r="14" spans="1:74" x14ac:dyDescent="0.4">
      <c r="A14" s="44">
        <v>6</v>
      </c>
      <c r="B14" s="44" t="s">
        <v>366</v>
      </c>
      <c r="C14" s="49"/>
      <c r="D14" s="47"/>
      <c r="E14" s="47"/>
      <c r="F14" s="47"/>
      <c r="G14" s="47"/>
      <c r="H14" s="48"/>
      <c r="I14" s="47"/>
      <c r="J14" s="49"/>
      <c r="K14" s="50" t="s">
        <v>369</v>
      </c>
      <c r="L14" s="49"/>
      <c r="M14" s="49"/>
      <c r="N14" s="49"/>
      <c r="O14" s="49"/>
      <c r="P14" s="51"/>
      <c r="Q14" s="52"/>
      <c r="R14" s="47"/>
      <c r="S14" s="47"/>
      <c r="T14" s="53"/>
      <c r="U14" s="47"/>
      <c r="V14" s="47"/>
      <c r="W14" s="47"/>
      <c r="X14" s="49"/>
      <c r="Y14" s="47"/>
      <c r="Z14" s="47"/>
      <c r="AA14" s="47"/>
      <c r="AB14" s="47"/>
      <c r="AC14" s="47"/>
      <c r="AD14" s="47"/>
      <c r="AE14" s="47"/>
      <c r="AF14" s="66"/>
      <c r="AG14" s="47"/>
      <c r="AH14" s="47"/>
      <c r="AI14" s="78" t="str">
        <f>IF($AH14="","",VLOOKUP($AH14,国・地域コード!$B:$D,2,0))</f>
        <v/>
      </c>
      <c r="AJ14" s="78" t="str">
        <f>IF($AH14="","",VLOOKUP($AH14,国・地域コード!$B:$D,3,0))</f>
        <v/>
      </c>
      <c r="AK14" s="54" t="str">
        <f>IF($AH14="","",VLOOKUP($AJ14,奨学金区分!$B:$C,2,0))</f>
        <v/>
      </c>
      <c r="AL14" s="57"/>
      <c r="AM14" s="49"/>
      <c r="AN14" s="49"/>
      <c r="AO14" s="49"/>
      <c r="AP14" s="49"/>
      <c r="AQ14" s="47"/>
      <c r="AR14" s="47"/>
      <c r="AS14" s="47"/>
      <c r="AT14" s="47"/>
      <c r="AU14" s="47"/>
      <c r="AV14" s="47"/>
      <c r="AW14" s="47"/>
      <c r="AX14" s="55"/>
      <c r="AY14" s="55"/>
      <c r="AZ14" s="55"/>
      <c r="BA14" s="55"/>
      <c r="BB14" s="55"/>
      <c r="BC14" s="55"/>
      <c r="BD14" s="55"/>
      <c r="BE14" s="56"/>
      <c r="BF14" s="55"/>
      <c r="BG14" s="55"/>
      <c r="BH14" s="55"/>
      <c r="BI14" s="55"/>
      <c r="BJ14" s="55"/>
      <c r="BK14" s="56"/>
      <c r="BL14" s="55"/>
      <c r="BM14" s="55"/>
      <c r="BN14" s="55"/>
      <c r="BO14" s="55"/>
      <c r="BP14" s="55"/>
      <c r="BQ14" s="56"/>
      <c r="BR14" s="55"/>
      <c r="BS14" s="55"/>
      <c r="BT14" s="55"/>
      <c r="BU14" s="55"/>
      <c r="BV14" s="55"/>
    </row>
    <row r="15" spans="1:74" x14ac:dyDescent="0.4">
      <c r="A15" s="44">
        <v>7</v>
      </c>
      <c r="B15" s="44" t="s">
        <v>366</v>
      </c>
      <c r="C15" s="49"/>
      <c r="D15" s="47"/>
      <c r="E15" s="47"/>
      <c r="F15" s="47"/>
      <c r="G15" s="47"/>
      <c r="H15" s="48"/>
      <c r="I15" s="47"/>
      <c r="J15" s="49"/>
      <c r="K15" s="50" t="s">
        <v>369</v>
      </c>
      <c r="L15" s="49"/>
      <c r="M15" s="49"/>
      <c r="N15" s="49"/>
      <c r="O15" s="49"/>
      <c r="P15" s="51"/>
      <c r="Q15" s="52"/>
      <c r="R15" s="47"/>
      <c r="S15" s="47"/>
      <c r="T15" s="53"/>
      <c r="U15" s="47"/>
      <c r="V15" s="47"/>
      <c r="W15" s="47"/>
      <c r="X15" s="49"/>
      <c r="Y15" s="47"/>
      <c r="Z15" s="47"/>
      <c r="AA15" s="47"/>
      <c r="AB15" s="47"/>
      <c r="AC15" s="47"/>
      <c r="AD15" s="47"/>
      <c r="AE15" s="47"/>
      <c r="AF15" s="66"/>
      <c r="AG15" s="47"/>
      <c r="AH15" s="47"/>
      <c r="AI15" s="78" t="str">
        <f>IF($AH15="","",VLOOKUP($AH15,国・地域コード!$B:$D,2,0))</f>
        <v/>
      </c>
      <c r="AJ15" s="78" t="str">
        <f>IF($AH15="","",VLOOKUP($AH15,国・地域コード!$B:$D,3,0))</f>
        <v/>
      </c>
      <c r="AK15" s="54" t="str">
        <f>IF($AH15="","",VLOOKUP($AJ15,奨学金区分!$B:$C,2,0))</f>
        <v/>
      </c>
      <c r="AL15" s="57"/>
      <c r="AM15" s="49"/>
      <c r="AN15" s="49"/>
      <c r="AO15" s="49"/>
      <c r="AP15" s="49"/>
      <c r="AQ15" s="47"/>
      <c r="AR15" s="47"/>
      <c r="AS15" s="47"/>
      <c r="AT15" s="47"/>
      <c r="AU15" s="47"/>
      <c r="AV15" s="47"/>
      <c r="AW15" s="47"/>
      <c r="AX15" s="55"/>
      <c r="AY15" s="55"/>
      <c r="AZ15" s="55"/>
      <c r="BA15" s="55"/>
      <c r="BB15" s="55"/>
      <c r="BC15" s="55"/>
      <c r="BD15" s="55"/>
      <c r="BE15" s="56"/>
      <c r="BF15" s="55"/>
      <c r="BG15" s="55"/>
      <c r="BH15" s="55"/>
      <c r="BI15" s="55"/>
      <c r="BJ15" s="55"/>
      <c r="BK15" s="56"/>
      <c r="BL15" s="55"/>
      <c r="BM15" s="55"/>
      <c r="BN15" s="55"/>
      <c r="BO15" s="55"/>
      <c r="BP15" s="55"/>
      <c r="BQ15" s="56"/>
      <c r="BR15" s="55"/>
      <c r="BS15" s="55"/>
      <c r="BT15" s="55"/>
      <c r="BU15" s="55"/>
      <c r="BV15" s="55"/>
    </row>
    <row r="16" spans="1:74" x14ac:dyDescent="0.4">
      <c r="A16" s="44">
        <v>8</v>
      </c>
      <c r="B16" s="44"/>
      <c r="C16" s="49"/>
      <c r="D16" s="47"/>
      <c r="E16" s="47"/>
      <c r="F16" s="47"/>
      <c r="G16" s="47"/>
      <c r="H16" s="48"/>
      <c r="I16" s="47"/>
      <c r="J16" s="49"/>
      <c r="K16" s="50"/>
      <c r="L16" s="49"/>
      <c r="M16" s="49"/>
      <c r="N16" s="49"/>
      <c r="O16" s="49"/>
      <c r="P16" s="51"/>
      <c r="Q16" s="52"/>
      <c r="R16" s="47"/>
      <c r="S16" s="47"/>
      <c r="T16" s="53"/>
      <c r="U16" s="47"/>
      <c r="V16" s="47"/>
      <c r="W16" s="47"/>
      <c r="X16" s="49"/>
      <c r="Y16" s="47"/>
      <c r="Z16" s="47"/>
      <c r="AA16" s="47"/>
      <c r="AB16" s="47"/>
      <c r="AC16" s="47"/>
      <c r="AD16" s="47"/>
      <c r="AE16" s="47"/>
      <c r="AF16" s="66"/>
      <c r="AG16" s="47"/>
      <c r="AH16" s="47"/>
      <c r="AI16" s="78" t="str">
        <f>IF($AH16="","",VLOOKUP($AH16,国・地域コード!$B:$D,2,0))</f>
        <v/>
      </c>
      <c r="AJ16" s="78" t="str">
        <f>IF($AH16="","",VLOOKUP($AH16,国・地域コード!$B:$D,3,0))</f>
        <v/>
      </c>
      <c r="AK16" s="54" t="str">
        <f>IF($AH16="","",VLOOKUP($AJ16,奨学金区分!$B:$C,2,0))</f>
        <v/>
      </c>
      <c r="AL16" s="57"/>
      <c r="AM16" s="49"/>
      <c r="AN16" s="49"/>
      <c r="AO16" s="49"/>
      <c r="AP16" s="49"/>
      <c r="AQ16" s="47"/>
      <c r="AR16" s="47"/>
      <c r="AS16" s="47"/>
      <c r="AT16" s="47"/>
      <c r="AU16" s="47"/>
      <c r="AV16" s="47"/>
      <c r="AW16" s="47"/>
      <c r="AX16" s="55"/>
      <c r="AY16" s="55"/>
      <c r="AZ16" s="55"/>
      <c r="BA16" s="55"/>
      <c r="BB16" s="55"/>
      <c r="BC16" s="55"/>
      <c r="BD16" s="55"/>
      <c r="BE16" s="56"/>
      <c r="BF16" s="55"/>
      <c r="BG16" s="55"/>
      <c r="BH16" s="55"/>
      <c r="BI16" s="55"/>
      <c r="BJ16" s="55"/>
      <c r="BK16" s="56"/>
      <c r="BL16" s="55"/>
      <c r="BM16" s="55"/>
      <c r="BN16" s="55"/>
      <c r="BO16" s="55"/>
      <c r="BP16" s="55"/>
      <c r="BQ16" s="56"/>
      <c r="BR16" s="55"/>
      <c r="BS16" s="55"/>
      <c r="BT16" s="55"/>
      <c r="BU16" s="55"/>
      <c r="BV16" s="55"/>
    </row>
    <row r="17" spans="1:74" x14ac:dyDescent="0.4">
      <c r="A17" s="44">
        <v>9</v>
      </c>
      <c r="B17" s="44"/>
      <c r="C17" s="49"/>
      <c r="D17" s="47"/>
      <c r="E17" s="47"/>
      <c r="F17" s="47"/>
      <c r="G17" s="47"/>
      <c r="H17" s="48"/>
      <c r="I17" s="47"/>
      <c r="J17" s="49"/>
      <c r="K17" s="50"/>
      <c r="L17" s="49"/>
      <c r="M17" s="49"/>
      <c r="N17" s="49"/>
      <c r="O17" s="49"/>
      <c r="P17" s="51"/>
      <c r="Q17" s="52"/>
      <c r="R17" s="47"/>
      <c r="S17" s="47"/>
      <c r="T17" s="53"/>
      <c r="U17" s="47"/>
      <c r="V17" s="47"/>
      <c r="W17" s="47"/>
      <c r="X17" s="49"/>
      <c r="Y17" s="47"/>
      <c r="Z17" s="47"/>
      <c r="AA17" s="47"/>
      <c r="AB17" s="47"/>
      <c r="AC17" s="47"/>
      <c r="AD17" s="47"/>
      <c r="AE17" s="47"/>
      <c r="AF17" s="66"/>
      <c r="AG17" s="47"/>
      <c r="AH17" s="47"/>
      <c r="AI17" s="78" t="str">
        <f>IF($AH17="","",VLOOKUP($AH17,国・地域コード!$B:$D,2,0))</f>
        <v/>
      </c>
      <c r="AJ17" s="78" t="str">
        <f>IF($AH17="","",VLOOKUP($AH17,国・地域コード!$B:$D,3,0))</f>
        <v/>
      </c>
      <c r="AK17" s="54" t="str">
        <f>IF($AH17="","",VLOOKUP($AJ17,奨学金区分!$B:$C,2,0))</f>
        <v/>
      </c>
      <c r="AL17" s="57"/>
      <c r="AM17" s="49"/>
      <c r="AN17" s="49"/>
      <c r="AO17" s="49"/>
      <c r="AP17" s="49"/>
      <c r="AQ17" s="47"/>
      <c r="AR17" s="47"/>
      <c r="AS17" s="47"/>
      <c r="AT17" s="47"/>
      <c r="AU17" s="47"/>
      <c r="AV17" s="47"/>
      <c r="AW17" s="47"/>
      <c r="AX17" s="55"/>
      <c r="AY17" s="55"/>
      <c r="AZ17" s="55"/>
      <c r="BA17" s="55"/>
      <c r="BB17" s="55"/>
      <c r="BC17" s="55"/>
      <c r="BD17" s="55"/>
      <c r="BE17" s="56"/>
      <c r="BF17" s="55"/>
      <c r="BG17" s="55"/>
      <c r="BH17" s="55"/>
      <c r="BI17" s="55"/>
      <c r="BJ17" s="55"/>
      <c r="BK17" s="56"/>
      <c r="BL17" s="55"/>
      <c r="BM17" s="55"/>
      <c r="BN17" s="55"/>
      <c r="BO17" s="55"/>
      <c r="BP17" s="55"/>
      <c r="BQ17" s="56"/>
      <c r="BR17" s="55"/>
      <c r="BS17" s="55"/>
      <c r="BT17" s="55"/>
      <c r="BU17" s="55"/>
      <c r="BV17" s="55"/>
    </row>
    <row r="18" spans="1:74" x14ac:dyDescent="0.4">
      <c r="A18" s="44">
        <v>10</v>
      </c>
      <c r="B18" s="44"/>
      <c r="C18" s="49"/>
      <c r="D18" s="47"/>
      <c r="E18" s="47"/>
      <c r="F18" s="47"/>
      <c r="G18" s="47"/>
      <c r="H18" s="48"/>
      <c r="I18" s="47"/>
      <c r="J18" s="49"/>
      <c r="K18" s="50"/>
      <c r="L18" s="49"/>
      <c r="M18" s="49"/>
      <c r="N18" s="49"/>
      <c r="O18" s="49"/>
      <c r="P18" s="51"/>
      <c r="Q18" s="52"/>
      <c r="R18" s="47"/>
      <c r="S18" s="47"/>
      <c r="T18" s="53"/>
      <c r="U18" s="47"/>
      <c r="V18" s="47"/>
      <c r="W18" s="47"/>
      <c r="X18" s="49"/>
      <c r="Y18" s="47"/>
      <c r="Z18" s="47"/>
      <c r="AA18" s="47"/>
      <c r="AB18" s="47"/>
      <c r="AC18" s="47"/>
      <c r="AD18" s="47"/>
      <c r="AE18" s="47"/>
      <c r="AF18" s="66"/>
      <c r="AG18" s="47"/>
      <c r="AH18" s="47"/>
      <c r="AI18" s="78" t="str">
        <f>IF($AH18="","",VLOOKUP($AH18,国・地域コード!$B:$D,2,0))</f>
        <v/>
      </c>
      <c r="AJ18" s="78" t="str">
        <f>IF($AH18="","",VLOOKUP($AH18,国・地域コード!$B:$D,3,0))</f>
        <v/>
      </c>
      <c r="AK18" s="54" t="str">
        <f>IF($AH18="","",VLOOKUP($AJ18,奨学金区分!$B:$C,2,0))</f>
        <v/>
      </c>
      <c r="AL18" s="57"/>
      <c r="AM18" s="49"/>
      <c r="AN18" s="49"/>
      <c r="AO18" s="49"/>
      <c r="AP18" s="49"/>
      <c r="AQ18" s="47"/>
      <c r="AR18" s="47"/>
      <c r="AS18" s="47"/>
      <c r="AT18" s="47"/>
      <c r="AU18" s="47"/>
      <c r="AV18" s="47"/>
      <c r="AW18" s="47"/>
      <c r="AX18" s="55"/>
      <c r="AY18" s="55"/>
      <c r="AZ18" s="55"/>
      <c r="BA18" s="55"/>
      <c r="BB18" s="55"/>
      <c r="BC18" s="55"/>
      <c r="BD18" s="55"/>
      <c r="BE18" s="56"/>
      <c r="BF18" s="55"/>
      <c r="BG18" s="55"/>
      <c r="BH18" s="55"/>
      <c r="BI18" s="55"/>
      <c r="BJ18" s="55"/>
      <c r="BK18" s="56"/>
      <c r="BL18" s="55"/>
      <c r="BM18" s="55"/>
      <c r="BN18" s="55"/>
      <c r="BO18" s="55"/>
      <c r="BP18" s="55"/>
      <c r="BQ18" s="56"/>
      <c r="BR18" s="55"/>
      <c r="BS18" s="55"/>
      <c r="BT18" s="55"/>
      <c r="BU18" s="55"/>
      <c r="BV18" s="55"/>
    </row>
    <row r="20" spans="1:74" s="58" customFormat="1" x14ac:dyDescent="0.4">
      <c r="A20" s="63"/>
      <c r="B20" s="63"/>
    </row>
    <row r="21" spans="1:74" x14ac:dyDescent="0.4">
      <c r="AL21" t="s">
        <v>306</v>
      </c>
    </row>
    <row r="22" spans="1:74" x14ac:dyDescent="0.4">
      <c r="B22" s="42" t="s">
        <v>366</v>
      </c>
      <c r="AD22" t="s">
        <v>338</v>
      </c>
      <c r="AE22" t="s">
        <v>338</v>
      </c>
      <c r="AL22" t="s">
        <v>343</v>
      </c>
    </row>
    <row r="23" spans="1:74" x14ac:dyDescent="0.4">
      <c r="B23" s="42" t="s">
        <v>367</v>
      </c>
      <c r="AD23" t="s">
        <v>339</v>
      </c>
      <c r="AE23" t="s">
        <v>339</v>
      </c>
      <c r="AL23" t="s">
        <v>346</v>
      </c>
    </row>
    <row r="24" spans="1:74" x14ac:dyDescent="0.4">
      <c r="B24" s="42" t="s">
        <v>362</v>
      </c>
      <c r="AD24" t="s">
        <v>340</v>
      </c>
      <c r="AE24" t="s">
        <v>340</v>
      </c>
      <c r="AL24" t="s">
        <v>344</v>
      </c>
    </row>
    <row r="25" spans="1:74" x14ac:dyDescent="0.4">
      <c r="B25" s="42" t="s">
        <v>360</v>
      </c>
      <c r="AD25" t="s">
        <v>341</v>
      </c>
      <c r="AE25" t="s">
        <v>341</v>
      </c>
      <c r="AL25" t="s">
        <v>345</v>
      </c>
    </row>
    <row r="26" spans="1:74" x14ac:dyDescent="0.4">
      <c r="B26" s="42" t="s">
        <v>363</v>
      </c>
      <c r="AD26" t="s">
        <v>342</v>
      </c>
      <c r="AE26" t="s">
        <v>342</v>
      </c>
    </row>
    <row r="27" spans="1:74" x14ac:dyDescent="0.4">
      <c r="AD27" t="s">
        <v>305</v>
      </c>
      <c r="AE27" t="s">
        <v>305</v>
      </c>
    </row>
  </sheetData>
  <dataConsolidate/>
  <mergeCells count="2">
    <mergeCell ref="D1:E1"/>
    <mergeCell ref="F1:G1"/>
  </mergeCells>
  <phoneticPr fontId="6"/>
  <conditionalFormatting sqref="Z8:Z18">
    <cfRule type="expression" dxfId="8" priority="8">
      <formula>AND($AR8="C",OR($AS8=1,$AS8=2))</formula>
    </cfRule>
  </conditionalFormatting>
  <conditionalFormatting sqref="AR8:AT18">
    <cfRule type="expression" dxfId="7" priority="1">
      <formula>AND($AP8="C",OR($AQ8=1,$AQ8=2))</formula>
    </cfRule>
  </conditionalFormatting>
  <conditionalFormatting sqref="AV8:AV18">
    <cfRule type="expression" dxfId="6" priority="6">
      <formula>#REF!="短期研修・研究型"</formula>
    </cfRule>
  </conditionalFormatting>
  <dataValidations count="27">
    <dataValidation imeMode="halfKatakana" allowBlank="1" showInputMessage="1" showErrorMessage="1" sqref="N8:O18" xr:uid="{00000000-0002-0000-0000-000000000000}"/>
    <dataValidation type="textLength" imeMode="halfAlpha" operator="equal" allowBlank="1" showInputMessage="1" showErrorMessage="1" sqref="AH8:AH18" xr:uid="{00000000-0002-0000-0000-000001000000}">
      <formula1>3</formula1>
    </dataValidation>
    <dataValidation imeMode="halfAlpha" allowBlank="1" showInputMessage="1" showErrorMessage="1" sqref="AY8:BV18 AT8:AT18 Z8:Z18 AQ8:AQ18 I8:I18" xr:uid="{00000000-0002-0000-0000-000002000000}"/>
    <dataValidation imeMode="hiragana" allowBlank="1" showInputMessage="1" showErrorMessage="1" sqref="C8:C18 L8:M18 J8:J18 X8:X18 H8:H18 AM8:AO18 AI8:AJ18" xr:uid="{00000000-0002-0000-0000-000003000000}"/>
    <dataValidation type="date" imeMode="halfAlpha" allowBlank="1" showInputMessage="1" showErrorMessage="1" sqref="P8:P18" xr:uid="{00000000-0002-0000-0000-000004000000}">
      <formula1>6576</formula1>
      <formula2>40543</formula2>
    </dataValidation>
    <dataValidation type="list" allowBlank="1" showInputMessage="1" showErrorMessage="1" sqref="AC8:AC18" xr:uid="{00000000-0002-0000-0000-000005000000}">
      <formula1>"給与所得以外を含む（200万円以下）, 給与所得のみ（300万円以下）"</formula1>
    </dataValidation>
    <dataValidation type="list" allowBlank="1" showInputMessage="1" showErrorMessage="1" sqref="AB8:AB18" xr:uid="{00000000-0002-0000-0000-000007000000}">
      <formula1>"父母双方,父母のいずれか,父母以外,独立生計者"</formula1>
    </dataValidation>
    <dataValidation type="list" allowBlank="1" showInputMessage="1" showErrorMessage="1" sqref="AA8:AA18" xr:uid="{00000000-0002-0000-0000-000008000000}">
      <formula1>"対象外,対象"</formula1>
    </dataValidation>
    <dataValidation type="list" allowBlank="1" showInputMessage="1" showErrorMessage="1" sqref="Q8:Q18" xr:uid="{00000000-0002-0000-0000-000009000000}">
      <formula1>"男,女"</formula1>
    </dataValidation>
    <dataValidation type="list" allowBlank="1" showInputMessage="1" showErrorMessage="1" sqref="R8:R18" xr:uid="{00000000-0002-0000-0000-00000A000000}">
      <formula1>"日本国籍,日本永住権"</formula1>
    </dataValidation>
    <dataValidation type="list" allowBlank="1" showInputMessage="1" showErrorMessage="1" sqref="S8:S18" xr:uid="{00000000-0002-0000-0000-00000B000000}">
      <formula1>",許可あり"</formula1>
    </dataValidation>
    <dataValidation type="list" allowBlank="1" showInputMessage="1" showErrorMessage="1" sqref="T8:T18" xr:uid="{00000000-0002-0000-0000-00000C000000}">
      <formula1>",2.3以上の成績がある"</formula1>
    </dataValidation>
    <dataValidation type="list" allowBlank="1" showInputMessage="1" showErrorMessage="1" sqref="U8:U18 W8:W18" xr:uid="{00000000-0002-0000-0000-00000D000000}">
      <formula1>",審査済"</formula1>
    </dataValidation>
    <dataValidation type="list" allowBlank="1" showInputMessage="1" showErrorMessage="1" sqref="V8:V18" xr:uid="{00000000-0002-0000-0000-00000E000000}">
      <formula1>"不要,取得済"</formula1>
    </dataValidation>
    <dataValidation type="list" allowBlank="1" showInputMessage="1" showErrorMessage="1" sqref="Y8:Y18" xr:uid="{00000000-0002-0000-0000-00000F000000}">
      <formula1>"U,M,D,J,C,C専攻科,P"</formula1>
    </dataValidation>
    <dataValidation type="list" allowBlank="1" showInputMessage="1" showErrorMessage="1" sqref="G8:G18" xr:uid="{00000000-0002-0000-0000-000010000000}">
      <formula1>"取消（補欠なし）,取消（補欠あり）"</formula1>
    </dataValidation>
    <dataValidation type="list" allowBlank="1" showInputMessage="1" showErrorMessage="1" sqref="AG8:AG18 D8:F18" xr:uid="{00000000-0002-0000-0000-000011000000}">
      <formula1>",○"</formula1>
    </dataValidation>
    <dataValidation type="list" allowBlank="1" showInputMessage="1" showErrorMessage="1" sqref="AV8:AV18" xr:uid="{00000000-0002-0000-0000-000014000000}">
      <formula1>"記載なし,記載あり"</formula1>
    </dataValidation>
    <dataValidation type="list" allowBlank="1" showInputMessage="1" showErrorMessage="1" sqref="AW8:AW18" xr:uid="{00000000-0002-0000-0000-000015000000}">
      <formula1>"無,有"</formula1>
    </dataValidation>
    <dataValidation type="list" allowBlank="1" showInputMessage="1" showErrorMessage="1" sqref="AP8:AP18" xr:uid="{00000000-0002-0000-0000-000016000000}">
      <formula1>",レベル１以下"</formula1>
    </dataValidation>
    <dataValidation type="list" allowBlank="1" showInputMessage="1" showErrorMessage="1" sqref="AU8:AU18" xr:uid="{46BF7040-E181-4377-9846-EB11ACCEA7FA}">
      <formula1>"協定,Ｃ協定,合意,Ｃ合意"</formula1>
    </dataValidation>
    <dataValidation type="list" imeMode="halfAlpha" allowBlank="1" showInputMessage="1" showErrorMessage="1" sqref="AX8:AX18" xr:uid="{83A885C6-1837-44F6-BD79-6E4E2940CF51}">
      <formula1>"〇,"</formula1>
    </dataValidation>
    <dataValidation type="list" allowBlank="1" showInputMessage="1" showErrorMessage="1" sqref="AL8:AL18" xr:uid="{D70462C6-4C1C-4E49-8964-D90F77BD071A}">
      <formula1>$AL$21:$AL$25</formula1>
    </dataValidation>
    <dataValidation type="list" operator="equal" allowBlank="1" showInputMessage="1" showErrorMessage="1" sqref="AD8:AD18" xr:uid="{CF32FC65-6CBC-408A-8B0B-A831930EEDDB}">
      <formula1>$AD$22:$AD$27</formula1>
    </dataValidation>
    <dataValidation type="list" operator="equal" allowBlank="1" showInputMessage="1" showErrorMessage="1" sqref="AE8:AE18" xr:uid="{721F46C5-0E75-42F3-B8F1-E3BAA9F1D5E7}">
      <formula1>$AE$22:$AE$27</formula1>
    </dataValidation>
    <dataValidation type="list" allowBlank="1" showInputMessage="1" showErrorMessage="1" sqref="AF8:AF18" xr:uid="{FAE1DFBF-6EAA-425C-A0BE-19F616C34663}">
      <formula1>"独立生計者以外：生計維持者申告書（様式R）, 独立生計者：生計維持者申告書（様式R）及び収入・支出確認書（様式R-2）"</formula1>
    </dataValidation>
    <dataValidation type="list" allowBlank="1" showInputMessage="1" showErrorMessage="1" sqref="B9:B18" xr:uid="{CD00F5F9-46E7-4F97-93AF-BB0AE338F329}">
      <formula1>$B$22:$B$26</formula1>
    </dataValidation>
  </dataValidations>
  <pageMargins left="0.7" right="0.7" top="0.75" bottom="0.75" header="0.3" footer="0.3"/>
  <pageSetup paperSize="9" orientation="portrait" horizontalDpi="1200" verticalDpi="1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191"/>
  <sheetViews>
    <sheetView topLeftCell="A37" workbookViewId="0"/>
  </sheetViews>
  <sheetFormatPr defaultRowHeight="18.75" x14ac:dyDescent="0.4"/>
  <cols>
    <col min="1" max="2" width="12.375" customWidth="1"/>
    <col min="3" max="3" width="13.625" customWidth="1"/>
    <col min="4" max="5" width="12.375" customWidth="1"/>
  </cols>
  <sheetData>
    <row r="1" spans="1:5" x14ac:dyDescent="0.4">
      <c r="A1" s="36"/>
      <c r="B1" s="36"/>
      <c r="C1" s="37"/>
      <c r="D1" s="36"/>
      <c r="E1" s="38"/>
    </row>
    <row r="2" spans="1:5" ht="6" customHeight="1" x14ac:dyDescent="0.4">
      <c r="A2" s="39"/>
      <c r="B2" s="39"/>
      <c r="C2" s="40"/>
      <c r="D2" s="39"/>
      <c r="E2" s="41"/>
    </row>
    <row r="3" spans="1:5" x14ac:dyDescent="0.4">
      <c r="A3" s="59"/>
      <c r="B3" s="60" t="s">
        <v>75</v>
      </c>
      <c r="C3" s="61" t="s">
        <v>76</v>
      </c>
      <c r="D3" s="79" t="s">
        <v>77</v>
      </c>
      <c r="E3" s="62" t="s">
        <v>78</v>
      </c>
    </row>
    <row r="4" spans="1:5" x14ac:dyDescent="0.4">
      <c r="A4" s="80" t="s">
        <v>79</v>
      </c>
      <c r="B4" s="81">
        <v>100</v>
      </c>
      <c r="C4" s="82" t="s">
        <v>80</v>
      </c>
      <c r="D4" s="81" t="s">
        <v>81</v>
      </c>
      <c r="E4" s="83" t="s">
        <v>82</v>
      </c>
    </row>
    <row r="5" spans="1:5" x14ac:dyDescent="0.4">
      <c r="A5" s="80"/>
      <c r="B5" s="84">
        <v>101</v>
      </c>
      <c r="C5" s="85" t="s">
        <v>83</v>
      </c>
      <c r="D5" s="84" t="s">
        <v>81</v>
      </c>
      <c r="E5" s="86" t="s">
        <v>84</v>
      </c>
    </row>
    <row r="6" spans="1:5" x14ac:dyDescent="0.4">
      <c r="A6" s="80"/>
      <c r="B6" s="84">
        <v>102</v>
      </c>
      <c r="C6" s="85" t="s">
        <v>85</v>
      </c>
      <c r="D6" s="84" t="s">
        <v>81</v>
      </c>
      <c r="E6" s="86" t="s">
        <v>84</v>
      </c>
    </row>
    <row r="7" spans="1:5" x14ac:dyDescent="0.4">
      <c r="A7" s="80"/>
      <c r="B7" s="84">
        <v>103</v>
      </c>
      <c r="C7" s="85" t="s">
        <v>86</v>
      </c>
      <c r="D7" s="84" t="s">
        <v>81</v>
      </c>
      <c r="E7" s="86" t="s">
        <v>84</v>
      </c>
    </row>
    <row r="8" spans="1:5" x14ac:dyDescent="0.4">
      <c r="A8" s="80"/>
      <c r="B8" s="84">
        <v>104</v>
      </c>
      <c r="C8" s="85" t="s">
        <v>87</v>
      </c>
      <c r="D8" s="84" t="s">
        <v>88</v>
      </c>
      <c r="E8" s="86" t="s">
        <v>84</v>
      </c>
    </row>
    <row r="9" spans="1:5" x14ac:dyDescent="0.4">
      <c r="A9" s="80"/>
      <c r="B9" s="84">
        <v>105</v>
      </c>
      <c r="C9" s="85" t="s">
        <v>89</v>
      </c>
      <c r="D9" s="84" t="s">
        <v>81</v>
      </c>
      <c r="E9" s="86" t="s">
        <v>90</v>
      </c>
    </row>
    <row r="10" spans="1:5" x14ac:dyDescent="0.4">
      <c r="A10" s="80"/>
      <c r="B10" s="84">
        <v>106</v>
      </c>
      <c r="C10" s="85" t="s">
        <v>91</v>
      </c>
      <c r="D10" s="84" t="s">
        <v>88</v>
      </c>
      <c r="E10" s="86" t="s">
        <v>84</v>
      </c>
    </row>
    <row r="11" spans="1:5" x14ac:dyDescent="0.4">
      <c r="A11" s="80"/>
      <c r="B11" s="84">
        <v>107</v>
      </c>
      <c r="C11" s="85" t="s">
        <v>92</v>
      </c>
      <c r="D11" s="84" t="s">
        <v>81</v>
      </c>
      <c r="E11" s="86" t="s">
        <v>84</v>
      </c>
    </row>
    <row r="12" spans="1:5" x14ac:dyDescent="0.4">
      <c r="A12" s="80"/>
      <c r="B12" s="84">
        <v>108</v>
      </c>
      <c r="C12" s="85" t="s">
        <v>93</v>
      </c>
      <c r="D12" s="84" t="s">
        <v>88</v>
      </c>
      <c r="E12" s="86" t="s">
        <v>94</v>
      </c>
    </row>
    <row r="13" spans="1:5" x14ac:dyDescent="0.4">
      <c r="A13" s="80"/>
      <c r="B13" s="84">
        <v>109</v>
      </c>
      <c r="C13" s="85" t="s">
        <v>95</v>
      </c>
      <c r="D13" s="84" t="s">
        <v>88</v>
      </c>
      <c r="E13" s="86" t="s">
        <v>96</v>
      </c>
    </row>
    <row r="14" spans="1:5" x14ac:dyDescent="0.4">
      <c r="A14" s="80"/>
      <c r="B14" s="84">
        <v>110</v>
      </c>
      <c r="C14" s="85" t="s">
        <v>97</v>
      </c>
      <c r="D14" s="84" t="s">
        <v>88</v>
      </c>
      <c r="E14" s="86" t="s">
        <v>84</v>
      </c>
    </row>
    <row r="15" spans="1:5" x14ac:dyDescent="0.4">
      <c r="A15" s="80"/>
      <c r="B15" s="84">
        <v>111</v>
      </c>
      <c r="C15" s="85" t="s">
        <v>98</v>
      </c>
      <c r="D15" s="84" t="s">
        <v>81</v>
      </c>
      <c r="E15" s="86" t="s">
        <v>84</v>
      </c>
    </row>
    <row r="16" spans="1:5" x14ac:dyDescent="0.4">
      <c r="A16" s="80"/>
      <c r="B16" s="84">
        <v>112</v>
      </c>
      <c r="C16" s="85" t="s">
        <v>99</v>
      </c>
      <c r="D16" s="84" t="s">
        <v>88</v>
      </c>
      <c r="E16" s="86" t="s">
        <v>100</v>
      </c>
    </row>
    <row r="17" spans="1:5" x14ac:dyDescent="0.4">
      <c r="A17" s="80"/>
      <c r="B17" s="84">
        <v>113</v>
      </c>
      <c r="C17" s="85" t="s">
        <v>101</v>
      </c>
      <c r="D17" s="84" t="s">
        <v>81</v>
      </c>
      <c r="E17" s="86" t="s">
        <v>84</v>
      </c>
    </row>
    <row r="18" spans="1:5" x14ac:dyDescent="0.4">
      <c r="A18" s="80"/>
      <c r="B18" s="84">
        <v>114</v>
      </c>
      <c r="C18" s="85" t="s">
        <v>102</v>
      </c>
      <c r="D18" s="84" t="s">
        <v>88</v>
      </c>
      <c r="E18" s="86" t="s">
        <v>103</v>
      </c>
    </row>
    <row r="19" spans="1:5" x14ac:dyDescent="0.4">
      <c r="A19" s="80"/>
      <c r="B19" s="84">
        <v>115</v>
      </c>
      <c r="C19" s="85" t="s">
        <v>104</v>
      </c>
      <c r="D19" s="84" t="s">
        <v>81</v>
      </c>
      <c r="E19" s="86" t="s">
        <v>84</v>
      </c>
    </row>
    <row r="20" spans="1:5" x14ac:dyDescent="0.4">
      <c r="A20" s="80"/>
      <c r="B20" s="84">
        <v>116</v>
      </c>
      <c r="C20" s="85" t="s">
        <v>105</v>
      </c>
      <c r="D20" s="84" t="s">
        <v>81</v>
      </c>
      <c r="E20" s="86" t="s">
        <v>84</v>
      </c>
    </row>
    <row r="21" spans="1:5" x14ac:dyDescent="0.4">
      <c r="A21" s="80"/>
      <c r="B21" s="84">
        <v>117</v>
      </c>
      <c r="C21" s="85" t="s">
        <v>106</v>
      </c>
      <c r="D21" s="84" t="s">
        <v>88</v>
      </c>
      <c r="E21" s="86" t="s">
        <v>107</v>
      </c>
    </row>
    <row r="22" spans="1:5" x14ac:dyDescent="0.4">
      <c r="A22" s="80"/>
      <c r="B22" s="87">
        <v>191</v>
      </c>
      <c r="C22" s="88" t="s">
        <v>108</v>
      </c>
      <c r="D22" s="87" t="s">
        <v>109</v>
      </c>
      <c r="E22" s="89" t="s">
        <v>108</v>
      </c>
    </row>
    <row r="23" spans="1:5" x14ac:dyDescent="0.4">
      <c r="A23" s="80"/>
      <c r="B23" s="84">
        <v>119</v>
      </c>
      <c r="C23" s="85" t="s">
        <v>110</v>
      </c>
      <c r="D23" s="84" t="s">
        <v>81</v>
      </c>
      <c r="E23" s="86" t="s">
        <v>84</v>
      </c>
    </row>
    <row r="24" spans="1:5" x14ac:dyDescent="0.4">
      <c r="A24" s="80"/>
      <c r="B24" s="84">
        <v>120</v>
      </c>
      <c r="C24" s="85" t="s">
        <v>111</v>
      </c>
      <c r="D24" s="84" t="s">
        <v>88</v>
      </c>
      <c r="E24" s="86" t="s">
        <v>112</v>
      </c>
    </row>
    <row r="25" spans="1:5" x14ac:dyDescent="0.4">
      <c r="A25" s="80"/>
      <c r="B25" s="84">
        <v>121</v>
      </c>
      <c r="C25" s="85" t="s">
        <v>113</v>
      </c>
      <c r="D25" s="84" t="s">
        <v>88</v>
      </c>
      <c r="E25" s="86" t="s">
        <v>84</v>
      </c>
    </row>
    <row r="26" spans="1:5" x14ac:dyDescent="0.4">
      <c r="A26" s="80"/>
      <c r="B26" s="84">
        <v>123</v>
      </c>
      <c r="C26" s="85" t="s">
        <v>114</v>
      </c>
      <c r="D26" s="84" t="s">
        <v>88</v>
      </c>
      <c r="E26" s="86" t="s">
        <v>84</v>
      </c>
    </row>
    <row r="27" spans="1:5" x14ac:dyDescent="0.4">
      <c r="A27" s="80"/>
      <c r="B27" s="90">
        <v>124</v>
      </c>
      <c r="C27" s="91" t="s">
        <v>115</v>
      </c>
      <c r="D27" s="90" t="s">
        <v>81</v>
      </c>
      <c r="E27" s="92" t="s">
        <v>84</v>
      </c>
    </row>
    <row r="28" spans="1:5" x14ac:dyDescent="0.4">
      <c r="A28" s="93" t="s">
        <v>116</v>
      </c>
      <c r="B28" s="94">
        <v>201</v>
      </c>
      <c r="C28" s="95" t="s">
        <v>117</v>
      </c>
      <c r="D28" s="94" t="s">
        <v>81</v>
      </c>
      <c r="E28" s="96" t="s">
        <v>118</v>
      </c>
    </row>
    <row r="29" spans="1:5" x14ac:dyDescent="0.4">
      <c r="A29" s="80"/>
      <c r="B29" s="84">
        <v>202</v>
      </c>
      <c r="C29" s="85" t="s">
        <v>119</v>
      </c>
      <c r="D29" s="84" t="s">
        <v>81</v>
      </c>
      <c r="E29" s="86" t="s">
        <v>84</v>
      </c>
    </row>
    <row r="30" spans="1:5" x14ac:dyDescent="0.4">
      <c r="A30" s="80"/>
      <c r="B30" s="84">
        <v>203</v>
      </c>
      <c r="C30" s="85" t="s">
        <v>120</v>
      </c>
      <c r="D30" s="84" t="s">
        <v>81</v>
      </c>
      <c r="E30" s="86" t="s">
        <v>121</v>
      </c>
    </row>
    <row r="31" spans="1:5" x14ac:dyDescent="0.4">
      <c r="A31" s="80"/>
      <c r="B31" s="84">
        <v>204</v>
      </c>
      <c r="C31" s="85" t="s">
        <v>122</v>
      </c>
      <c r="D31" s="84" t="s">
        <v>81</v>
      </c>
      <c r="E31" s="86" t="s">
        <v>84</v>
      </c>
    </row>
    <row r="32" spans="1:5" x14ac:dyDescent="0.4">
      <c r="A32" s="80"/>
      <c r="B32" s="84">
        <v>205</v>
      </c>
      <c r="C32" s="85" t="s">
        <v>123</v>
      </c>
      <c r="D32" s="84" t="s">
        <v>81</v>
      </c>
      <c r="E32" s="86" t="s">
        <v>84</v>
      </c>
    </row>
    <row r="33" spans="1:5" x14ac:dyDescent="0.4">
      <c r="A33" s="80"/>
      <c r="B33" s="84">
        <v>206</v>
      </c>
      <c r="C33" s="85" t="s">
        <v>124</v>
      </c>
      <c r="D33" s="84" t="s">
        <v>81</v>
      </c>
      <c r="E33" s="86" t="s">
        <v>84</v>
      </c>
    </row>
    <row r="34" spans="1:5" x14ac:dyDescent="0.4">
      <c r="A34" s="80"/>
      <c r="B34" s="84">
        <v>207</v>
      </c>
      <c r="C34" s="85" t="s">
        <v>125</v>
      </c>
      <c r="D34" s="84" t="s">
        <v>81</v>
      </c>
      <c r="E34" s="86" t="s">
        <v>84</v>
      </c>
    </row>
    <row r="35" spans="1:5" x14ac:dyDescent="0.4">
      <c r="A35" s="80"/>
      <c r="B35" s="84">
        <v>208</v>
      </c>
      <c r="C35" s="85" t="s">
        <v>126</v>
      </c>
      <c r="D35" s="84" t="s">
        <v>81</v>
      </c>
      <c r="E35" s="86"/>
    </row>
    <row r="36" spans="1:5" x14ac:dyDescent="0.4">
      <c r="A36" s="80"/>
      <c r="B36" s="84">
        <v>209</v>
      </c>
      <c r="C36" s="85" t="s">
        <v>127</v>
      </c>
      <c r="D36" s="84" t="s">
        <v>81</v>
      </c>
      <c r="E36" s="86" t="s">
        <v>84</v>
      </c>
    </row>
    <row r="37" spans="1:5" x14ac:dyDescent="0.4">
      <c r="A37" s="80"/>
      <c r="B37" s="84">
        <v>210</v>
      </c>
      <c r="C37" s="85" t="s">
        <v>128</v>
      </c>
      <c r="D37" s="84" t="s">
        <v>81</v>
      </c>
      <c r="E37" s="86" t="s">
        <v>84</v>
      </c>
    </row>
    <row r="38" spans="1:5" x14ac:dyDescent="0.4">
      <c r="A38" s="80"/>
      <c r="B38" s="84">
        <v>211</v>
      </c>
      <c r="C38" s="85" t="s">
        <v>129</v>
      </c>
      <c r="D38" s="84" t="s">
        <v>81</v>
      </c>
      <c r="E38" s="86" t="s">
        <v>84</v>
      </c>
    </row>
    <row r="39" spans="1:5" x14ac:dyDescent="0.4">
      <c r="A39" s="80"/>
      <c r="B39" s="84">
        <v>212</v>
      </c>
      <c r="C39" s="85" t="s">
        <v>130</v>
      </c>
      <c r="D39" s="84" t="s">
        <v>81</v>
      </c>
      <c r="E39" s="86" t="s">
        <v>84</v>
      </c>
    </row>
    <row r="40" spans="1:5" x14ac:dyDescent="0.4">
      <c r="A40" s="80"/>
      <c r="B40" s="84">
        <v>213</v>
      </c>
      <c r="C40" s="85" t="s">
        <v>131</v>
      </c>
      <c r="D40" s="84" t="s">
        <v>81</v>
      </c>
      <c r="E40" s="86" t="s">
        <v>84</v>
      </c>
    </row>
    <row r="41" spans="1:5" x14ac:dyDescent="0.4">
      <c r="A41" s="80"/>
      <c r="B41" s="84">
        <v>214</v>
      </c>
      <c r="C41" s="85" t="s">
        <v>132</v>
      </c>
      <c r="D41" s="84" t="s">
        <v>81</v>
      </c>
      <c r="E41" s="86" t="s">
        <v>133</v>
      </c>
    </row>
    <row r="42" spans="1:5" x14ac:dyDescent="0.4">
      <c r="A42" s="80"/>
      <c r="B42" s="84">
        <v>215</v>
      </c>
      <c r="C42" s="85" t="s">
        <v>134</v>
      </c>
      <c r="D42" s="84" t="s">
        <v>81</v>
      </c>
      <c r="E42" s="86" t="s">
        <v>84</v>
      </c>
    </row>
    <row r="43" spans="1:5" x14ac:dyDescent="0.4">
      <c r="A43" s="80"/>
      <c r="B43" s="84">
        <v>216</v>
      </c>
      <c r="C43" s="85" t="s">
        <v>135</v>
      </c>
      <c r="D43" s="84" t="s">
        <v>81</v>
      </c>
      <c r="E43" s="86" t="s">
        <v>84</v>
      </c>
    </row>
    <row r="44" spans="1:5" x14ac:dyDescent="0.4">
      <c r="A44" s="80"/>
      <c r="B44" s="84">
        <v>217</v>
      </c>
      <c r="C44" s="85" t="s">
        <v>136</v>
      </c>
      <c r="D44" s="84" t="s">
        <v>81</v>
      </c>
      <c r="E44" s="86" t="s">
        <v>84</v>
      </c>
    </row>
    <row r="45" spans="1:5" x14ac:dyDescent="0.4">
      <c r="A45" s="80"/>
      <c r="B45" s="84">
        <v>218</v>
      </c>
      <c r="C45" s="85" t="s">
        <v>137</v>
      </c>
      <c r="D45" s="84" t="s">
        <v>81</v>
      </c>
      <c r="E45" s="86" t="s">
        <v>138</v>
      </c>
    </row>
    <row r="46" spans="1:5" x14ac:dyDescent="0.4">
      <c r="A46" s="80"/>
      <c r="B46" s="84">
        <v>219</v>
      </c>
      <c r="C46" s="85" t="s">
        <v>139</v>
      </c>
      <c r="D46" s="84" t="s">
        <v>81</v>
      </c>
      <c r="E46" s="86" t="s">
        <v>84</v>
      </c>
    </row>
    <row r="47" spans="1:5" x14ac:dyDescent="0.4">
      <c r="A47" s="80"/>
      <c r="B47" s="84">
        <v>220</v>
      </c>
      <c r="C47" s="85" t="s">
        <v>140</v>
      </c>
      <c r="D47" s="84" t="s">
        <v>81</v>
      </c>
      <c r="E47" s="86" t="s">
        <v>84</v>
      </c>
    </row>
    <row r="48" spans="1:5" x14ac:dyDescent="0.4">
      <c r="A48" s="80"/>
      <c r="B48" s="84">
        <v>221</v>
      </c>
      <c r="C48" s="85" t="s">
        <v>141</v>
      </c>
      <c r="D48" s="84" t="s">
        <v>81</v>
      </c>
      <c r="E48" s="86" t="s">
        <v>84</v>
      </c>
    </row>
    <row r="49" spans="1:5" x14ac:dyDescent="0.4">
      <c r="A49" s="80"/>
      <c r="B49" s="90">
        <v>222</v>
      </c>
      <c r="C49" s="91" t="s">
        <v>142</v>
      </c>
      <c r="D49" s="90" t="s">
        <v>81</v>
      </c>
      <c r="E49" s="92" t="s">
        <v>84</v>
      </c>
    </row>
    <row r="50" spans="1:5" x14ac:dyDescent="0.4">
      <c r="A50" s="93" t="s">
        <v>143</v>
      </c>
      <c r="B50" s="94">
        <v>301</v>
      </c>
      <c r="C50" s="95" t="s">
        <v>144</v>
      </c>
      <c r="D50" s="94" t="s">
        <v>145</v>
      </c>
      <c r="E50" s="96" t="s">
        <v>84</v>
      </c>
    </row>
    <row r="51" spans="1:5" x14ac:dyDescent="0.4">
      <c r="A51" s="80"/>
      <c r="B51" s="84">
        <v>303</v>
      </c>
      <c r="C51" s="85" t="s">
        <v>147</v>
      </c>
      <c r="D51" s="84" t="s">
        <v>145</v>
      </c>
      <c r="E51" s="86" t="s">
        <v>84</v>
      </c>
    </row>
    <row r="52" spans="1:5" x14ac:dyDescent="0.4">
      <c r="A52" s="80"/>
      <c r="B52" s="84">
        <v>304</v>
      </c>
      <c r="C52" s="85" t="s">
        <v>148</v>
      </c>
      <c r="D52" s="84" t="s">
        <v>145</v>
      </c>
      <c r="E52" s="86" t="s">
        <v>84</v>
      </c>
    </row>
    <row r="53" spans="1:5" x14ac:dyDescent="0.4">
      <c r="A53" s="80"/>
      <c r="B53" s="84">
        <v>305</v>
      </c>
      <c r="C53" s="85" t="s">
        <v>149</v>
      </c>
      <c r="D53" s="84" t="s">
        <v>145</v>
      </c>
      <c r="E53" s="86" t="s">
        <v>150</v>
      </c>
    </row>
    <row r="54" spans="1:5" x14ac:dyDescent="0.4">
      <c r="A54" s="80"/>
      <c r="B54" s="84">
        <v>306</v>
      </c>
      <c r="C54" s="85" t="s">
        <v>151</v>
      </c>
      <c r="D54" s="84" t="s">
        <v>145</v>
      </c>
      <c r="E54" s="86" t="s">
        <v>84</v>
      </c>
    </row>
    <row r="55" spans="1:5" x14ac:dyDescent="0.4">
      <c r="A55" s="80"/>
      <c r="B55" s="87">
        <v>391</v>
      </c>
      <c r="C55" s="88" t="s">
        <v>152</v>
      </c>
      <c r="D55" s="87" t="s">
        <v>109</v>
      </c>
      <c r="E55" s="89" t="s">
        <v>152</v>
      </c>
    </row>
    <row r="56" spans="1:5" x14ac:dyDescent="0.4">
      <c r="A56" s="80"/>
      <c r="B56" s="84">
        <v>307</v>
      </c>
      <c r="C56" s="85" t="s">
        <v>152</v>
      </c>
      <c r="D56" s="84" t="s">
        <v>145</v>
      </c>
      <c r="E56" s="86" t="s">
        <v>153</v>
      </c>
    </row>
    <row r="57" spans="1:5" x14ac:dyDescent="0.4">
      <c r="A57" s="80"/>
      <c r="B57" s="84">
        <v>308</v>
      </c>
      <c r="C57" s="85" t="s">
        <v>154</v>
      </c>
      <c r="D57" s="84" t="s">
        <v>145</v>
      </c>
      <c r="E57" s="86" t="s">
        <v>84</v>
      </c>
    </row>
    <row r="58" spans="1:5" x14ac:dyDescent="0.4">
      <c r="A58" s="80"/>
      <c r="B58" s="84">
        <v>309</v>
      </c>
      <c r="C58" s="85" t="s">
        <v>155</v>
      </c>
      <c r="D58" s="84" t="s">
        <v>145</v>
      </c>
      <c r="E58" s="86" t="s">
        <v>84</v>
      </c>
    </row>
    <row r="59" spans="1:5" x14ac:dyDescent="0.4">
      <c r="A59" s="80"/>
      <c r="B59" s="84">
        <v>310</v>
      </c>
      <c r="C59" s="85" t="s">
        <v>156</v>
      </c>
      <c r="D59" s="84" t="s">
        <v>145</v>
      </c>
      <c r="E59" s="86" t="s">
        <v>84</v>
      </c>
    </row>
    <row r="60" spans="1:5" x14ac:dyDescent="0.4">
      <c r="A60" s="80"/>
      <c r="B60" s="87">
        <v>392</v>
      </c>
      <c r="C60" s="88" t="s">
        <v>157</v>
      </c>
      <c r="D60" s="87" t="s">
        <v>109</v>
      </c>
      <c r="E60" s="97" t="s">
        <v>347</v>
      </c>
    </row>
    <row r="61" spans="1:5" x14ac:dyDescent="0.4">
      <c r="A61" s="80"/>
      <c r="B61" s="98">
        <v>394</v>
      </c>
      <c r="C61" s="99" t="s">
        <v>157</v>
      </c>
      <c r="D61" s="98" t="s">
        <v>109</v>
      </c>
      <c r="E61" s="97" t="s">
        <v>348</v>
      </c>
    </row>
    <row r="62" spans="1:5" x14ac:dyDescent="0.4">
      <c r="A62" s="80"/>
      <c r="B62" s="84">
        <v>311</v>
      </c>
      <c r="C62" s="85" t="s">
        <v>157</v>
      </c>
      <c r="D62" s="84" t="s">
        <v>145</v>
      </c>
      <c r="E62" s="86" t="s">
        <v>153</v>
      </c>
    </row>
    <row r="63" spans="1:5" x14ac:dyDescent="0.4">
      <c r="A63" s="80"/>
      <c r="B63" s="84">
        <v>312</v>
      </c>
      <c r="C63" s="85" t="s">
        <v>158</v>
      </c>
      <c r="D63" s="84" t="s">
        <v>145</v>
      </c>
      <c r="E63" s="86" t="s">
        <v>84</v>
      </c>
    </row>
    <row r="64" spans="1:5" x14ac:dyDescent="0.4">
      <c r="A64" s="80"/>
      <c r="B64" s="84">
        <v>313</v>
      </c>
      <c r="C64" s="85" t="s">
        <v>159</v>
      </c>
      <c r="D64" s="84" t="s">
        <v>145</v>
      </c>
      <c r="E64" s="86" t="s">
        <v>84</v>
      </c>
    </row>
    <row r="65" spans="1:5" x14ac:dyDescent="0.4">
      <c r="A65" s="80"/>
      <c r="B65" s="87">
        <v>393</v>
      </c>
      <c r="C65" s="88" t="s">
        <v>160</v>
      </c>
      <c r="D65" s="87" t="s">
        <v>109</v>
      </c>
      <c r="E65" s="89" t="s">
        <v>161</v>
      </c>
    </row>
    <row r="66" spans="1:5" x14ac:dyDescent="0.4">
      <c r="A66" s="80"/>
      <c r="B66" s="84">
        <v>314</v>
      </c>
      <c r="C66" s="85" t="s">
        <v>160</v>
      </c>
      <c r="D66" s="84" t="s">
        <v>145</v>
      </c>
      <c r="E66" s="86" t="s">
        <v>153</v>
      </c>
    </row>
    <row r="67" spans="1:5" x14ac:dyDescent="0.4">
      <c r="A67" s="80"/>
      <c r="B67" s="84">
        <v>315</v>
      </c>
      <c r="C67" s="85" t="s">
        <v>162</v>
      </c>
      <c r="D67" s="84" t="s">
        <v>145</v>
      </c>
      <c r="E67" s="86" t="s">
        <v>84</v>
      </c>
    </row>
    <row r="68" spans="1:5" x14ac:dyDescent="0.4">
      <c r="A68" s="80"/>
      <c r="B68" s="80">
        <v>316</v>
      </c>
      <c r="C68" s="100" t="s">
        <v>349</v>
      </c>
      <c r="D68" s="84" t="s">
        <v>145</v>
      </c>
      <c r="E68" s="101"/>
    </row>
    <row r="69" spans="1:5" x14ac:dyDescent="0.4">
      <c r="A69" s="102"/>
      <c r="B69" s="102">
        <v>317</v>
      </c>
      <c r="C69" s="103" t="s">
        <v>350</v>
      </c>
      <c r="D69" s="84" t="s">
        <v>145</v>
      </c>
      <c r="E69" s="104" t="s">
        <v>84</v>
      </c>
    </row>
    <row r="70" spans="1:5" x14ac:dyDescent="0.4">
      <c r="A70" s="93" t="s">
        <v>163</v>
      </c>
      <c r="B70" s="94">
        <v>401</v>
      </c>
      <c r="C70" s="95" t="s">
        <v>164</v>
      </c>
      <c r="D70" s="94" t="s">
        <v>81</v>
      </c>
      <c r="E70" s="96" t="s">
        <v>84</v>
      </c>
    </row>
    <row r="71" spans="1:5" x14ac:dyDescent="0.4">
      <c r="A71" s="80"/>
      <c r="B71" s="84">
        <v>402</v>
      </c>
      <c r="C71" s="85" t="s">
        <v>165</v>
      </c>
      <c r="D71" s="84" t="s">
        <v>81</v>
      </c>
      <c r="E71" s="86" t="s">
        <v>84</v>
      </c>
    </row>
    <row r="72" spans="1:5" x14ac:dyDescent="0.4">
      <c r="A72" s="80"/>
      <c r="B72" s="84">
        <v>403</v>
      </c>
      <c r="C72" s="85" t="s">
        <v>166</v>
      </c>
      <c r="D72" s="84" t="s">
        <v>81</v>
      </c>
      <c r="E72" s="86" t="s">
        <v>84</v>
      </c>
    </row>
    <row r="73" spans="1:5" x14ac:dyDescent="0.4">
      <c r="A73" s="80"/>
      <c r="B73" s="87">
        <v>491</v>
      </c>
      <c r="C73" s="88" t="s">
        <v>167</v>
      </c>
      <c r="D73" s="87" t="s">
        <v>109</v>
      </c>
      <c r="E73" s="89" t="s">
        <v>168</v>
      </c>
    </row>
    <row r="74" spans="1:5" x14ac:dyDescent="0.4">
      <c r="A74" s="80"/>
      <c r="B74" s="84">
        <v>404</v>
      </c>
      <c r="C74" s="85" t="s">
        <v>167</v>
      </c>
      <c r="D74" s="84" t="s">
        <v>81</v>
      </c>
      <c r="E74" s="86" t="s">
        <v>153</v>
      </c>
    </row>
    <row r="75" spans="1:5" x14ac:dyDescent="0.4">
      <c r="A75" s="80"/>
      <c r="B75" s="84">
        <v>405</v>
      </c>
      <c r="C75" s="85" t="s">
        <v>169</v>
      </c>
      <c r="D75" s="84" t="s">
        <v>81</v>
      </c>
      <c r="E75" s="86" t="s">
        <v>170</v>
      </c>
    </row>
    <row r="76" spans="1:5" x14ac:dyDescent="0.4">
      <c r="A76" s="80"/>
      <c r="B76" s="84">
        <v>406</v>
      </c>
      <c r="C76" s="85" t="s">
        <v>171</v>
      </c>
      <c r="D76" s="84" t="s">
        <v>81</v>
      </c>
      <c r="E76" s="86" t="s">
        <v>84</v>
      </c>
    </row>
    <row r="77" spans="1:5" x14ac:dyDescent="0.4">
      <c r="A77" s="80"/>
      <c r="B77" s="84">
        <v>407</v>
      </c>
      <c r="C77" s="85" t="s">
        <v>172</v>
      </c>
      <c r="D77" s="84" t="s">
        <v>81</v>
      </c>
      <c r="E77" s="86" t="s">
        <v>84</v>
      </c>
    </row>
    <row r="78" spans="1:5" x14ac:dyDescent="0.4">
      <c r="A78" s="80"/>
      <c r="B78" s="84">
        <v>408</v>
      </c>
      <c r="C78" s="85" t="s">
        <v>173</v>
      </c>
      <c r="D78" s="84" t="s">
        <v>81</v>
      </c>
      <c r="E78" s="86" t="s">
        <v>84</v>
      </c>
    </row>
    <row r="79" spans="1:5" x14ac:dyDescent="0.4">
      <c r="A79" s="80"/>
      <c r="B79" s="84">
        <v>409</v>
      </c>
      <c r="C79" s="85" t="s">
        <v>174</v>
      </c>
      <c r="D79" s="84" t="s">
        <v>81</v>
      </c>
      <c r="E79" s="86" t="s">
        <v>84</v>
      </c>
    </row>
    <row r="80" spans="1:5" x14ac:dyDescent="0.4">
      <c r="A80" s="80"/>
      <c r="B80" s="84">
        <v>410</v>
      </c>
      <c r="C80" s="85" t="s">
        <v>175</v>
      </c>
      <c r="D80" s="84" t="s">
        <v>81</v>
      </c>
      <c r="E80" s="86" t="s">
        <v>176</v>
      </c>
    </row>
    <row r="81" spans="1:5" x14ac:dyDescent="0.4">
      <c r="A81" s="80"/>
      <c r="B81" s="84">
        <v>411</v>
      </c>
      <c r="C81" s="85" t="s">
        <v>177</v>
      </c>
      <c r="D81" s="84" t="s">
        <v>81</v>
      </c>
      <c r="E81" s="86" t="s">
        <v>84</v>
      </c>
    </row>
    <row r="82" spans="1:5" x14ac:dyDescent="0.4">
      <c r="A82" s="80"/>
      <c r="B82" s="84">
        <v>412</v>
      </c>
      <c r="C82" s="85" t="s">
        <v>178</v>
      </c>
      <c r="D82" s="84" t="s">
        <v>81</v>
      </c>
      <c r="E82" s="86" t="s">
        <v>84</v>
      </c>
    </row>
    <row r="83" spans="1:5" x14ac:dyDescent="0.4">
      <c r="A83" s="80"/>
      <c r="B83" s="84">
        <v>413</v>
      </c>
      <c r="C83" s="85" t="s">
        <v>179</v>
      </c>
      <c r="D83" s="84" t="s">
        <v>81</v>
      </c>
      <c r="E83" s="86" t="s">
        <v>84</v>
      </c>
    </row>
    <row r="84" spans="1:5" x14ac:dyDescent="0.4">
      <c r="A84" s="80"/>
      <c r="B84" s="84">
        <v>414</v>
      </c>
      <c r="C84" s="85" t="s">
        <v>180</v>
      </c>
      <c r="D84" s="84" t="s">
        <v>81</v>
      </c>
      <c r="E84" s="86" t="s">
        <v>84</v>
      </c>
    </row>
    <row r="85" spans="1:5" x14ac:dyDescent="0.4">
      <c r="A85" s="80"/>
      <c r="B85" s="84">
        <v>415</v>
      </c>
      <c r="C85" s="85" t="s">
        <v>181</v>
      </c>
      <c r="D85" s="84" t="s">
        <v>81</v>
      </c>
      <c r="E85" s="86" t="s">
        <v>84</v>
      </c>
    </row>
    <row r="86" spans="1:5" x14ac:dyDescent="0.4">
      <c r="A86" s="80"/>
      <c r="B86" s="84">
        <v>416</v>
      </c>
      <c r="C86" s="85" t="s">
        <v>182</v>
      </c>
      <c r="D86" s="84" t="s">
        <v>81</v>
      </c>
      <c r="E86" s="86" t="s">
        <v>84</v>
      </c>
    </row>
    <row r="87" spans="1:5" x14ac:dyDescent="0.4">
      <c r="A87" s="80"/>
      <c r="B87" s="84">
        <v>417</v>
      </c>
      <c r="C87" s="85" t="s">
        <v>183</v>
      </c>
      <c r="D87" s="84" t="s">
        <v>81</v>
      </c>
      <c r="E87" s="86" t="s">
        <v>84</v>
      </c>
    </row>
    <row r="88" spans="1:5" x14ac:dyDescent="0.4">
      <c r="A88" s="80"/>
      <c r="B88" s="84">
        <v>418</v>
      </c>
      <c r="C88" s="85" t="s">
        <v>184</v>
      </c>
      <c r="D88" s="84" t="s">
        <v>81</v>
      </c>
      <c r="E88" s="86" t="s">
        <v>185</v>
      </c>
    </row>
    <row r="89" spans="1:5" x14ac:dyDescent="0.4">
      <c r="A89" s="80"/>
      <c r="B89" s="84">
        <v>419</v>
      </c>
      <c r="C89" s="85" t="s">
        <v>186</v>
      </c>
      <c r="D89" s="84" t="s">
        <v>81</v>
      </c>
      <c r="E89" s="86" t="s">
        <v>84</v>
      </c>
    </row>
    <row r="90" spans="1:5" x14ac:dyDescent="0.4">
      <c r="A90" s="80"/>
      <c r="B90" s="84">
        <v>420</v>
      </c>
      <c r="C90" s="85" t="s">
        <v>187</v>
      </c>
      <c r="D90" s="84" t="s">
        <v>81</v>
      </c>
      <c r="E90" s="86" t="s">
        <v>84</v>
      </c>
    </row>
    <row r="91" spans="1:5" x14ac:dyDescent="0.4">
      <c r="A91" s="80"/>
      <c r="B91" s="84">
        <v>421</v>
      </c>
      <c r="C91" s="85" t="s">
        <v>188</v>
      </c>
      <c r="D91" s="84" t="s">
        <v>81</v>
      </c>
      <c r="E91" s="86" t="s">
        <v>84</v>
      </c>
    </row>
    <row r="92" spans="1:5" x14ac:dyDescent="0.4">
      <c r="A92" s="80"/>
      <c r="B92" s="84">
        <v>422</v>
      </c>
      <c r="C92" s="85" t="s">
        <v>189</v>
      </c>
      <c r="D92" s="84" t="s">
        <v>81</v>
      </c>
      <c r="E92" s="86" t="s">
        <v>84</v>
      </c>
    </row>
    <row r="93" spans="1:5" x14ac:dyDescent="0.4">
      <c r="A93" s="80"/>
      <c r="B93" s="84">
        <v>423</v>
      </c>
      <c r="C93" s="85" t="s">
        <v>190</v>
      </c>
      <c r="D93" s="84" t="s">
        <v>81</v>
      </c>
      <c r="E93" s="86" t="s">
        <v>84</v>
      </c>
    </row>
    <row r="94" spans="1:5" x14ac:dyDescent="0.4">
      <c r="A94" s="80"/>
      <c r="B94" s="84">
        <v>424</v>
      </c>
      <c r="C94" s="85" t="s">
        <v>191</v>
      </c>
      <c r="D94" s="84" t="s">
        <v>81</v>
      </c>
      <c r="E94" s="86" t="s">
        <v>84</v>
      </c>
    </row>
    <row r="95" spans="1:5" x14ac:dyDescent="0.4">
      <c r="A95" s="80"/>
      <c r="B95" s="84">
        <v>425</v>
      </c>
      <c r="C95" s="85" t="s">
        <v>192</v>
      </c>
      <c r="D95" s="84" t="s">
        <v>81</v>
      </c>
      <c r="E95" s="86" t="s">
        <v>84</v>
      </c>
    </row>
    <row r="96" spans="1:5" x14ac:dyDescent="0.4">
      <c r="A96" s="80"/>
      <c r="B96" s="84">
        <v>426</v>
      </c>
      <c r="C96" s="85" t="s">
        <v>193</v>
      </c>
      <c r="D96" s="84" t="s">
        <v>81</v>
      </c>
      <c r="E96" s="86" t="s">
        <v>84</v>
      </c>
    </row>
    <row r="97" spans="1:5" x14ac:dyDescent="0.4">
      <c r="A97" s="80"/>
      <c r="B97" s="84">
        <v>427</v>
      </c>
      <c r="C97" s="85" t="s">
        <v>194</v>
      </c>
      <c r="D97" s="84" t="s">
        <v>81</v>
      </c>
      <c r="E97" s="86" t="s">
        <v>84</v>
      </c>
    </row>
    <row r="98" spans="1:5" x14ac:dyDescent="0.4">
      <c r="A98" s="80"/>
      <c r="B98" s="84">
        <v>428</v>
      </c>
      <c r="C98" s="85" t="s">
        <v>195</v>
      </c>
      <c r="D98" s="84" t="s">
        <v>81</v>
      </c>
      <c r="E98" s="86" t="s">
        <v>84</v>
      </c>
    </row>
    <row r="99" spans="1:5" x14ac:dyDescent="0.4">
      <c r="A99" s="80"/>
      <c r="B99" s="90">
        <v>429</v>
      </c>
      <c r="C99" s="91" t="s">
        <v>196</v>
      </c>
      <c r="D99" s="90" t="s">
        <v>81</v>
      </c>
      <c r="E99" s="92" t="s">
        <v>84</v>
      </c>
    </row>
    <row r="100" spans="1:5" x14ac:dyDescent="0.4">
      <c r="A100" s="80"/>
      <c r="B100" s="84">
        <v>430</v>
      </c>
      <c r="C100" s="85" t="s">
        <v>197</v>
      </c>
      <c r="D100" s="84" t="s">
        <v>81</v>
      </c>
      <c r="E100" s="86" t="s">
        <v>84</v>
      </c>
    </row>
    <row r="101" spans="1:5" x14ac:dyDescent="0.4">
      <c r="A101" s="80"/>
      <c r="B101" s="90">
        <v>431</v>
      </c>
      <c r="C101" s="91" t="s">
        <v>198</v>
      </c>
      <c r="D101" s="90" t="s">
        <v>81</v>
      </c>
      <c r="E101" s="92" t="s">
        <v>84</v>
      </c>
    </row>
    <row r="102" spans="1:5" x14ac:dyDescent="0.4">
      <c r="A102" s="80"/>
      <c r="B102" s="84">
        <v>432</v>
      </c>
      <c r="C102" s="85" t="s">
        <v>199</v>
      </c>
      <c r="D102" s="84" t="s">
        <v>81</v>
      </c>
      <c r="E102" s="86" t="s">
        <v>84</v>
      </c>
    </row>
    <row r="103" spans="1:5" x14ac:dyDescent="0.4">
      <c r="A103" s="80"/>
      <c r="B103" s="90">
        <v>433</v>
      </c>
      <c r="C103" s="91" t="s">
        <v>200</v>
      </c>
      <c r="D103" s="84" t="s">
        <v>81</v>
      </c>
      <c r="E103" s="92"/>
    </row>
    <row r="104" spans="1:5" x14ac:dyDescent="0.4">
      <c r="A104" s="80"/>
      <c r="B104" s="90">
        <v>434</v>
      </c>
      <c r="C104" s="91" t="s">
        <v>201</v>
      </c>
      <c r="D104" s="84" t="s">
        <v>81</v>
      </c>
      <c r="E104" s="92"/>
    </row>
    <row r="105" spans="1:5" x14ac:dyDescent="0.4">
      <c r="A105" s="80"/>
      <c r="B105" s="84">
        <v>435</v>
      </c>
      <c r="C105" s="85" t="s">
        <v>202</v>
      </c>
      <c r="D105" s="84" t="s">
        <v>81</v>
      </c>
      <c r="E105" s="86" t="s">
        <v>84</v>
      </c>
    </row>
    <row r="106" spans="1:5" x14ac:dyDescent="0.4">
      <c r="A106" s="80"/>
      <c r="B106" s="80">
        <v>436</v>
      </c>
      <c r="C106" s="100" t="s">
        <v>203</v>
      </c>
      <c r="D106" s="80" t="s">
        <v>81</v>
      </c>
      <c r="E106" s="101"/>
    </row>
    <row r="107" spans="1:5" x14ac:dyDescent="0.4">
      <c r="A107" s="80"/>
      <c r="B107" s="84">
        <v>437</v>
      </c>
      <c r="C107" s="85" t="s">
        <v>204</v>
      </c>
      <c r="D107" s="84" t="s">
        <v>81</v>
      </c>
      <c r="E107" s="86"/>
    </row>
    <row r="108" spans="1:5" x14ac:dyDescent="0.4">
      <c r="A108" s="80"/>
      <c r="B108" s="84">
        <v>438</v>
      </c>
      <c r="C108" s="85" t="s">
        <v>205</v>
      </c>
      <c r="D108" s="84" t="s">
        <v>81</v>
      </c>
      <c r="E108" s="86"/>
    </row>
    <row r="109" spans="1:5" x14ac:dyDescent="0.4">
      <c r="A109" s="80"/>
      <c r="B109" s="84">
        <v>439</v>
      </c>
      <c r="C109" s="85" t="s">
        <v>332</v>
      </c>
      <c r="D109" s="84" t="s">
        <v>303</v>
      </c>
      <c r="E109" s="86"/>
    </row>
    <row r="110" spans="1:5" x14ac:dyDescent="0.4">
      <c r="A110" s="93" t="s">
        <v>206</v>
      </c>
      <c r="B110" s="94">
        <v>501</v>
      </c>
      <c r="C110" s="95" t="s">
        <v>207</v>
      </c>
      <c r="D110" s="94" t="s">
        <v>145</v>
      </c>
      <c r="E110" s="96" t="s">
        <v>208</v>
      </c>
    </row>
    <row r="111" spans="1:5" ht="27" x14ac:dyDescent="0.4">
      <c r="A111" s="80"/>
      <c r="B111" s="87">
        <v>591</v>
      </c>
      <c r="C111" s="88" t="s">
        <v>351</v>
      </c>
      <c r="D111" s="87" t="s">
        <v>109</v>
      </c>
      <c r="E111" s="105" t="s">
        <v>352</v>
      </c>
    </row>
    <row r="112" spans="1:5" ht="40.5" x14ac:dyDescent="0.4">
      <c r="A112" s="80"/>
      <c r="B112" s="87">
        <v>592</v>
      </c>
      <c r="C112" s="88" t="s">
        <v>351</v>
      </c>
      <c r="D112" s="87" t="s">
        <v>109</v>
      </c>
      <c r="E112" s="105" t="s">
        <v>353</v>
      </c>
    </row>
    <row r="113" spans="1:5" x14ac:dyDescent="0.4">
      <c r="A113" s="80"/>
      <c r="B113" s="87">
        <v>593</v>
      </c>
      <c r="C113" s="88" t="s">
        <v>351</v>
      </c>
      <c r="D113" s="87" t="s">
        <v>109</v>
      </c>
      <c r="E113" s="105" t="s">
        <v>354</v>
      </c>
    </row>
    <row r="114" spans="1:5" ht="54" x14ac:dyDescent="0.4">
      <c r="A114" s="80"/>
      <c r="B114" s="87">
        <v>594</v>
      </c>
      <c r="C114" s="88" t="s">
        <v>351</v>
      </c>
      <c r="D114" s="87" t="s">
        <v>109</v>
      </c>
      <c r="E114" s="105" t="s">
        <v>355</v>
      </c>
    </row>
    <row r="115" spans="1:5" ht="94.5" x14ac:dyDescent="0.4">
      <c r="A115" s="80"/>
      <c r="B115" s="90">
        <v>502</v>
      </c>
      <c r="C115" s="91" t="s">
        <v>209</v>
      </c>
      <c r="D115" s="90" t="s">
        <v>145</v>
      </c>
      <c r="E115" s="106" t="s">
        <v>356</v>
      </c>
    </row>
    <row r="116" spans="1:5" x14ac:dyDescent="0.4">
      <c r="A116" s="93" t="s">
        <v>210</v>
      </c>
      <c r="B116" s="94">
        <v>601</v>
      </c>
      <c r="C116" s="95" t="s">
        <v>211</v>
      </c>
      <c r="D116" s="94" t="s">
        <v>88</v>
      </c>
      <c r="E116" s="96" t="s">
        <v>212</v>
      </c>
    </row>
    <row r="117" spans="1:5" x14ac:dyDescent="0.4">
      <c r="A117" s="80"/>
      <c r="B117" s="84">
        <v>602</v>
      </c>
      <c r="C117" s="85" t="s">
        <v>213</v>
      </c>
      <c r="D117" s="84" t="s">
        <v>88</v>
      </c>
      <c r="E117" s="86" t="s">
        <v>214</v>
      </c>
    </row>
    <row r="118" spans="1:5" x14ac:dyDescent="0.4">
      <c r="A118" s="80"/>
      <c r="B118" s="84">
        <v>603</v>
      </c>
      <c r="C118" s="85" t="s">
        <v>215</v>
      </c>
      <c r="D118" s="84" t="s">
        <v>88</v>
      </c>
      <c r="E118" s="86" t="s">
        <v>84</v>
      </c>
    </row>
    <row r="119" spans="1:5" x14ac:dyDescent="0.4">
      <c r="A119" s="80"/>
      <c r="B119" s="84">
        <v>604</v>
      </c>
      <c r="C119" s="85" t="s">
        <v>216</v>
      </c>
      <c r="D119" s="84" t="s">
        <v>88</v>
      </c>
      <c r="E119" s="86" t="s">
        <v>84</v>
      </c>
    </row>
    <row r="120" spans="1:5" x14ac:dyDescent="0.4">
      <c r="A120" s="80"/>
      <c r="B120" s="84">
        <v>605</v>
      </c>
      <c r="C120" s="85" t="s">
        <v>217</v>
      </c>
      <c r="D120" s="84" t="s">
        <v>88</v>
      </c>
      <c r="E120" s="86" t="s">
        <v>84</v>
      </c>
    </row>
    <row r="121" spans="1:5" x14ac:dyDescent="0.4">
      <c r="A121" s="80"/>
      <c r="B121" s="84">
        <v>606</v>
      </c>
      <c r="C121" s="85" t="s">
        <v>218</v>
      </c>
      <c r="D121" s="84" t="s">
        <v>88</v>
      </c>
      <c r="E121" s="86" t="s">
        <v>84</v>
      </c>
    </row>
    <row r="122" spans="1:5" x14ac:dyDescent="0.4">
      <c r="A122" s="80"/>
      <c r="B122" s="84">
        <v>607</v>
      </c>
      <c r="C122" s="85" t="s">
        <v>219</v>
      </c>
      <c r="D122" s="84" t="s">
        <v>88</v>
      </c>
      <c r="E122" s="86" t="s">
        <v>84</v>
      </c>
    </row>
    <row r="123" spans="1:5" x14ac:dyDescent="0.4">
      <c r="A123" s="80"/>
      <c r="B123" s="84">
        <v>608</v>
      </c>
      <c r="C123" s="85" t="s">
        <v>220</v>
      </c>
      <c r="D123" s="84" t="s">
        <v>88</v>
      </c>
      <c r="E123" s="86" t="s">
        <v>84</v>
      </c>
    </row>
    <row r="124" spans="1:5" x14ac:dyDescent="0.4">
      <c r="A124" s="80"/>
      <c r="B124" s="84">
        <v>609</v>
      </c>
      <c r="C124" s="85" t="s">
        <v>221</v>
      </c>
      <c r="D124" s="84" t="s">
        <v>88</v>
      </c>
      <c r="E124" s="86" t="s">
        <v>84</v>
      </c>
    </row>
    <row r="125" spans="1:5" x14ac:dyDescent="0.4">
      <c r="A125" s="80"/>
      <c r="B125" s="84">
        <v>610</v>
      </c>
      <c r="C125" s="85" t="s">
        <v>222</v>
      </c>
      <c r="D125" s="84" t="s">
        <v>88</v>
      </c>
      <c r="E125" s="86" t="s">
        <v>84</v>
      </c>
    </row>
    <row r="126" spans="1:5" x14ac:dyDescent="0.4">
      <c r="A126" s="80"/>
      <c r="B126" s="84">
        <v>611</v>
      </c>
      <c r="C126" s="85" t="s">
        <v>223</v>
      </c>
      <c r="D126" s="84" t="s">
        <v>88</v>
      </c>
      <c r="E126" s="86" t="s">
        <v>84</v>
      </c>
    </row>
    <row r="127" spans="1:5" x14ac:dyDescent="0.4">
      <c r="A127" s="80"/>
      <c r="B127" s="84">
        <v>612</v>
      </c>
      <c r="C127" s="85" t="s">
        <v>224</v>
      </c>
      <c r="D127" s="84" t="s">
        <v>88</v>
      </c>
      <c r="E127" s="86" t="s">
        <v>84</v>
      </c>
    </row>
    <row r="128" spans="1:5" x14ac:dyDescent="0.4">
      <c r="A128" s="80"/>
      <c r="B128" s="84">
        <v>613</v>
      </c>
      <c r="C128" s="85" t="s">
        <v>225</v>
      </c>
      <c r="D128" s="84" t="s">
        <v>88</v>
      </c>
      <c r="E128" s="86" t="s">
        <v>84</v>
      </c>
    </row>
    <row r="129" spans="1:5" x14ac:dyDescent="0.4">
      <c r="A129" s="80"/>
      <c r="B129" s="84">
        <v>614</v>
      </c>
      <c r="C129" s="85" t="s">
        <v>226</v>
      </c>
      <c r="D129" s="84" t="s">
        <v>88</v>
      </c>
      <c r="E129" s="86" t="s">
        <v>84</v>
      </c>
    </row>
    <row r="130" spans="1:5" x14ac:dyDescent="0.4">
      <c r="A130" s="80"/>
      <c r="B130" s="84">
        <v>615</v>
      </c>
      <c r="C130" s="85" t="s">
        <v>227</v>
      </c>
      <c r="D130" s="84" t="s">
        <v>88</v>
      </c>
      <c r="E130" s="86" t="s">
        <v>84</v>
      </c>
    </row>
    <row r="131" spans="1:5" x14ac:dyDescent="0.4">
      <c r="A131" s="80"/>
      <c r="B131" s="84">
        <v>616</v>
      </c>
      <c r="C131" s="85" t="s">
        <v>228</v>
      </c>
      <c r="D131" s="84" t="s">
        <v>88</v>
      </c>
      <c r="E131" s="86" t="s">
        <v>84</v>
      </c>
    </row>
    <row r="132" spans="1:5" x14ac:dyDescent="0.4">
      <c r="A132" s="80"/>
      <c r="B132" s="84">
        <v>617</v>
      </c>
      <c r="C132" s="85" t="s">
        <v>229</v>
      </c>
      <c r="D132" s="84" t="s">
        <v>88</v>
      </c>
      <c r="E132" s="86" t="s">
        <v>84</v>
      </c>
    </row>
    <row r="133" spans="1:5" x14ac:dyDescent="0.4">
      <c r="A133" s="102"/>
      <c r="B133" s="107">
        <v>618</v>
      </c>
      <c r="C133" s="108" t="s">
        <v>230</v>
      </c>
      <c r="D133" s="107" t="s">
        <v>88</v>
      </c>
      <c r="E133" s="109" t="s">
        <v>84</v>
      </c>
    </row>
    <row r="134" spans="1:5" x14ac:dyDescent="0.4">
      <c r="A134" s="93" t="s">
        <v>231</v>
      </c>
      <c r="B134" s="94">
        <v>701</v>
      </c>
      <c r="C134" s="95" t="s">
        <v>232</v>
      </c>
      <c r="D134" s="94" t="s">
        <v>88</v>
      </c>
      <c r="E134" s="96" t="s">
        <v>84</v>
      </c>
    </row>
    <row r="135" spans="1:5" x14ac:dyDescent="0.4">
      <c r="A135" s="80"/>
      <c r="B135" s="84">
        <v>702</v>
      </c>
      <c r="C135" s="85" t="s">
        <v>233</v>
      </c>
      <c r="D135" s="84" t="s">
        <v>145</v>
      </c>
      <c r="E135" s="86" t="s">
        <v>234</v>
      </c>
    </row>
    <row r="136" spans="1:5" x14ac:dyDescent="0.4">
      <c r="A136" s="80"/>
      <c r="B136" s="84">
        <v>703</v>
      </c>
      <c r="C136" s="85" t="s">
        <v>235</v>
      </c>
      <c r="D136" s="84" t="s">
        <v>88</v>
      </c>
      <c r="E136" s="86" t="s">
        <v>84</v>
      </c>
    </row>
    <row r="137" spans="1:5" x14ac:dyDescent="0.4">
      <c r="A137" s="80"/>
      <c r="B137" s="84">
        <v>704</v>
      </c>
      <c r="C137" s="85" t="s">
        <v>236</v>
      </c>
      <c r="D137" s="84" t="s">
        <v>88</v>
      </c>
      <c r="E137" s="86" t="s">
        <v>84</v>
      </c>
    </row>
    <row r="138" spans="1:5" x14ac:dyDescent="0.4">
      <c r="A138" s="80"/>
      <c r="B138" s="84">
        <v>705</v>
      </c>
      <c r="C138" s="85" t="s">
        <v>237</v>
      </c>
      <c r="D138" s="84" t="s">
        <v>88</v>
      </c>
      <c r="E138" s="86" t="s">
        <v>84</v>
      </c>
    </row>
    <row r="139" spans="1:5" x14ac:dyDescent="0.4">
      <c r="A139" s="80"/>
      <c r="B139" s="84">
        <v>706</v>
      </c>
      <c r="C139" s="85" t="s">
        <v>238</v>
      </c>
      <c r="D139" s="84" t="s">
        <v>145</v>
      </c>
      <c r="E139" s="86" t="s">
        <v>333</v>
      </c>
    </row>
    <row r="140" spans="1:5" x14ac:dyDescent="0.4">
      <c r="A140" s="80"/>
      <c r="B140" s="84">
        <v>707</v>
      </c>
      <c r="C140" s="85" t="s">
        <v>239</v>
      </c>
      <c r="D140" s="84" t="s">
        <v>88</v>
      </c>
      <c r="E140" s="86" t="s">
        <v>240</v>
      </c>
    </row>
    <row r="141" spans="1:5" x14ac:dyDescent="0.4">
      <c r="A141" s="80"/>
      <c r="B141" s="84">
        <v>708</v>
      </c>
      <c r="C141" s="85" t="s">
        <v>241</v>
      </c>
      <c r="D141" s="84" t="s">
        <v>88</v>
      </c>
      <c r="E141" s="86" t="s">
        <v>84</v>
      </c>
    </row>
    <row r="142" spans="1:5" x14ac:dyDescent="0.4">
      <c r="A142" s="80"/>
      <c r="B142" s="84">
        <v>709</v>
      </c>
      <c r="C142" s="85" t="s">
        <v>242</v>
      </c>
      <c r="D142" s="84" t="s">
        <v>88</v>
      </c>
      <c r="E142" s="86" t="s">
        <v>84</v>
      </c>
    </row>
    <row r="143" spans="1:5" x14ac:dyDescent="0.4">
      <c r="A143" s="80"/>
      <c r="B143" s="84">
        <v>710</v>
      </c>
      <c r="C143" s="85" t="s">
        <v>243</v>
      </c>
      <c r="D143" s="84" t="s">
        <v>88</v>
      </c>
      <c r="E143" s="86" t="s">
        <v>84</v>
      </c>
    </row>
    <row r="144" spans="1:5" x14ac:dyDescent="0.4">
      <c r="A144" s="80"/>
      <c r="B144" s="84">
        <v>711</v>
      </c>
      <c r="C144" s="85" t="s">
        <v>244</v>
      </c>
      <c r="D144" s="84" t="s">
        <v>88</v>
      </c>
      <c r="E144" s="86" t="s">
        <v>245</v>
      </c>
    </row>
    <row r="145" spans="1:5" x14ac:dyDescent="0.4">
      <c r="A145" s="80"/>
      <c r="B145" s="84">
        <v>712</v>
      </c>
      <c r="C145" s="85" t="s">
        <v>246</v>
      </c>
      <c r="D145" s="84" t="s">
        <v>88</v>
      </c>
      <c r="E145" s="86" t="s">
        <v>84</v>
      </c>
    </row>
    <row r="146" spans="1:5" x14ac:dyDescent="0.4">
      <c r="A146" s="80"/>
      <c r="B146" s="84">
        <v>713</v>
      </c>
      <c r="C146" s="85" t="s">
        <v>247</v>
      </c>
      <c r="D146" s="84" t="s">
        <v>88</v>
      </c>
      <c r="E146" s="86" t="s">
        <v>248</v>
      </c>
    </row>
    <row r="147" spans="1:5" x14ac:dyDescent="0.4">
      <c r="A147" s="80"/>
      <c r="B147" s="84">
        <v>714</v>
      </c>
      <c r="C147" s="85" t="s">
        <v>249</v>
      </c>
      <c r="D147" s="84" t="s">
        <v>145</v>
      </c>
      <c r="E147" s="86" t="s">
        <v>250</v>
      </c>
    </row>
    <row r="148" spans="1:5" x14ac:dyDescent="0.4">
      <c r="A148" s="80"/>
      <c r="B148" s="84">
        <v>715</v>
      </c>
      <c r="C148" s="85" t="s">
        <v>251</v>
      </c>
      <c r="D148" s="84" t="s">
        <v>145</v>
      </c>
      <c r="E148" s="86" t="s">
        <v>84</v>
      </c>
    </row>
    <row r="149" spans="1:5" x14ac:dyDescent="0.4">
      <c r="A149" s="80"/>
      <c r="B149" s="87">
        <v>791</v>
      </c>
      <c r="C149" s="88" t="s">
        <v>252</v>
      </c>
      <c r="D149" s="87" t="s">
        <v>109</v>
      </c>
      <c r="E149" s="89" t="s">
        <v>253</v>
      </c>
    </row>
    <row r="150" spans="1:5" x14ac:dyDescent="0.4">
      <c r="A150" s="80"/>
      <c r="B150" s="84">
        <v>716</v>
      </c>
      <c r="C150" s="85" t="s">
        <v>252</v>
      </c>
      <c r="D150" s="84" t="s">
        <v>145</v>
      </c>
      <c r="E150" s="86" t="s">
        <v>153</v>
      </c>
    </row>
    <row r="151" spans="1:5" x14ac:dyDescent="0.4">
      <c r="A151" s="80"/>
      <c r="B151" s="84">
        <v>717</v>
      </c>
      <c r="C151" s="85" t="s">
        <v>254</v>
      </c>
      <c r="D151" s="84" t="s">
        <v>145</v>
      </c>
      <c r="E151" s="86" t="s">
        <v>334</v>
      </c>
    </row>
    <row r="152" spans="1:5" x14ac:dyDescent="0.4">
      <c r="A152" s="80"/>
      <c r="B152" s="84">
        <v>718</v>
      </c>
      <c r="C152" s="85" t="s">
        <v>255</v>
      </c>
      <c r="D152" s="84" t="s">
        <v>145</v>
      </c>
      <c r="E152" s="86" t="s">
        <v>84</v>
      </c>
    </row>
    <row r="153" spans="1:5" x14ac:dyDescent="0.4">
      <c r="A153" s="80"/>
      <c r="B153" s="84">
        <v>719</v>
      </c>
      <c r="C153" s="85" t="s">
        <v>256</v>
      </c>
      <c r="D153" s="84" t="s">
        <v>88</v>
      </c>
      <c r="E153" s="86" t="s">
        <v>257</v>
      </c>
    </row>
    <row r="154" spans="1:5" x14ac:dyDescent="0.4">
      <c r="A154" s="80"/>
      <c r="B154" s="84">
        <v>720</v>
      </c>
      <c r="C154" s="85" t="s">
        <v>258</v>
      </c>
      <c r="D154" s="84" t="s">
        <v>145</v>
      </c>
      <c r="E154" s="86" t="s">
        <v>84</v>
      </c>
    </row>
    <row r="155" spans="1:5" x14ac:dyDescent="0.4">
      <c r="A155" s="80"/>
      <c r="B155" s="84">
        <v>721</v>
      </c>
      <c r="C155" s="85" t="s">
        <v>259</v>
      </c>
      <c r="D155" s="84" t="s">
        <v>145</v>
      </c>
      <c r="E155" s="86" t="s">
        <v>84</v>
      </c>
    </row>
    <row r="156" spans="1:5" x14ac:dyDescent="0.4">
      <c r="A156" s="80"/>
      <c r="B156" s="84">
        <v>722</v>
      </c>
      <c r="C156" s="85" t="s">
        <v>260</v>
      </c>
      <c r="D156" s="84" t="s">
        <v>145</v>
      </c>
      <c r="E156" s="86" t="s">
        <v>261</v>
      </c>
    </row>
    <row r="157" spans="1:5" x14ac:dyDescent="0.4">
      <c r="A157" s="80"/>
      <c r="B157" s="84">
        <v>723</v>
      </c>
      <c r="C157" s="85" t="s">
        <v>262</v>
      </c>
      <c r="D157" s="84" t="s">
        <v>145</v>
      </c>
      <c r="E157" s="86" t="s">
        <v>84</v>
      </c>
    </row>
    <row r="158" spans="1:5" x14ac:dyDescent="0.4">
      <c r="A158" s="80"/>
      <c r="B158" s="84">
        <v>724</v>
      </c>
      <c r="C158" s="85" t="s">
        <v>263</v>
      </c>
      <c r="D158" s="84" t="s">
        <v>145</v>
      </c>
      <c r="E158" s="86" t="s">
        <v>84</v>
      </c>
    </row>
    <row r="159" spans="1:5" x14ac:dyDescent="0.4">
      <c r="A159" s="80"/>
      <c r="B159" s="84">
        <v>725</v>
      </c>
      <c r="C159" s="85" t="s">
        <v>264</v>
      </c>
      <c r="D159" s="84" t="s">
        <v>88</v>
      </c>
      <c r="E159" s="86" t="s">
        <v>84</v>
      </c>
    </row>
    <row r="160" spans="1:5" x14ac:dyDescent="0.4">
      <c r="A160" s="80"/>
      <c r="B160" s="84">
        <v>726</v>
      </c>
      <c r="C160" s="85" t="s">
        <v>265</v>
      </c>
      <c r="D160" s="84" t="s">
        <v>145</v>
      </c>
      <c r="E160" s="86" t="s">
        <v>266</v>
      </c>
    </row>
    <row r="161" spans="1:5" x14ac:dyDescent="0.4">
      <c r="A161" s="80"/>
      <c r="B161" s="84">
        <v>727</v>
      </c>
      <c r="C161" s="85" t="s">
        <v>267</v>
      </c>
      <c r="D161" s="84" t="s">
        <v>145</v>
      </c>
      <c r="E161" s="86" t="s">
        <v>84</v>
      </c>
    </row>
    <row r="162" spans="1:5" x14ac:dyDescent="0.4">
      <c r="A162" s="80"/>
      <c r="B162" s="84">
        <v>728</v>
      </c>
      <c r="C162" s="85" t="s">
        <v>268</v>
      </c>
      <c r="D162" s="84" t="s">
        <v>88</v>
      </c>
      <c r="E162" s="86" t="s">
        <v>84</v>
      </c>
    </row>
    <row r="163" spans="1:5" x14ac:dyDescent="0.4">
      <c r="A163" s="80"/>
      <c r="B163" s="84">
        <v>729</v>
      </c>
      <c r="C163" s="85" t="s">
        <v>269</v>
      </c>
      <c r="D163" s="84" t="s">
        <v>145</v>
      </c>
      <c r="E163" s="86" t="s">
        <v>84</v>
      </c>
    </row>
    <row r="164" spans="1:5" x14ac:dyDescent="0.4">
      <c r="A164" s="80"/>
      <c r="B164" s="84">
        <v>730</v>
      </c>
      <c r="C164" s="85" t="s">
        <v>270</v>
      </c>
      <c r="D164" s="84" t="s">
        <v>88</v>
      </c>
      <c r="E164" s="86" t="s">
        <v>84</v>
      </c>
    </row>
    <row r="165" spans="1:5" x14ac:dyDescent="0.4">
      <c r="A165" s="80"/>
      <c r="B165" s="87">
        <v>792</v>
      </c>
      <c r="C165" s="88" t="s">
        <v>271</v>
      </c>
      <c r="D165" s="87" t="s">
        <v>109</v>
      </c>
      <c r="E165" s="89" t="s">
        <v>272</v>
      </c>
    </row>
    <row r="166" spans="1:5" x14ac:dyDescent="0.4">
      <c r="A166" s="80"/>
      <c r="B166" s="84">
        <v>731</v>
      </c>
      <c r="C166" s="85" t="s">
        <v>271</v>
      </c>
      <c r="D166" s="84" t="s">
        <v>88</v>
      </c>
      <c r="E166" s="86" t="s">
        <v>273</v>
      </c>
    </row>
    <row r="167" spans="1:5" x14ac:dyDescent="0.4">
      <c r="A167" s="80"/>
      <c r="B167" s="84">
        <v>732</v>
      </c>
      <c r="C167" s="85" t="s">
        <v>274</v>
      </c>
      <c r="D167" s="84" t="s">
        <v>88</v>
      </c>
      <c r="E167" s="86" t="s">
        <v>84</v>
      </c>
    </row>
    <row r="168" spans="1:5" x14ac:dyDescent="0.4">
      <c r="A168" s="80"/>
      <c r="B168" s="84">
        <v>733</v>
      </c>
      <c r="C168" s="85" t="s">
        <v>275</v>
      </c>
      <c r="D168" s="84" t="s">
        <v>88</v>
      </c>
      <c r="E168" s="86" t="s">
        <v>84</v>
      </c>
    </row>
    <row r="169" spans="1:5" x14ac:dyDescent="0.4">
      <c r="A169" s="80"/>
      <c r="B169" s="84">
        <v>734</v>
      </c>
      <c r="C169" s="85" t="s">
        <v>276</v>
      </c>
      <c r="D169" s="84" t="s">
        <v>145</v>
      </c>
      <c r="E169" s="86" t="s">
        <v>335</v>
      </c>
    </row>
    <row r="170" spans="1:5" x14ac:dyDescent="0.4">
      <c r="A170" s="80"/>
      <c r="B170" s="84">
        <v>735</v>
      </c>
      <c r="C170" s="85" t="s">
        <v>277</v>
      </c>
      <c r="D170" s="84" t="s">
        <v>145</v>
      </c>
      <c r="E170" s="86" t="s">
        <v>84</v>
      </c>
    </row>
    <row r="171" spans="1:5" x14ac:dyDescent="0.4">
      <c r="A171" s="80"/>
      <c r="B171" s="87">
        <v>793</v>
      </c>
      <c r="C171" s="88" t="s">
        <v>278</v>
      </c>
      <c r="D171" s="87" t="s">
        <v>109</v>
      </c>
      <c r="E171" s="89" t="s">
        <v>279</v>
      </c>
    </row>
    <row r="172" spans="1:5" x14ac:dyDescent="0.4">
      <c r="A172" s="80"/>
      <c r="B172" s="84">
        <v>736</v>
      </c>
      <c r="C172" s="85" t="s">
        <v>278</v>
      </c>
      <c r="D172" s="84" t="s">
        <v>145</v>
      </c>
      <c r="E172" s="86" t="s">
        <v>280</v>
      </c>
    </row>
    <row r="173" spans="1:5" x14ac:dyDescent="0.4">
      <c r="A173" s="80"/>
      <c r="B173" s="87">
        <v>794</v>
      </c>
      <c r="C173" s="88" t="s">
        <v>281</v>
      </c>
      <c r="D173" s="87" t="s">
        <v>109</v>
      </c>
      <c r="E173" s="89" t="s">
        <v>282</v>
      </c>
    </row>
    <row r="174" spans="1:5" x14ac:dyDescent="0.4">
      <c r="A174" s="80"/>
      <c r="B174" s="84">
        <v>737</v>
      </c>
      <c r="C174" s="85" t="s">
        <v>281</v>
      </c>
      <c r="D174" s="84" t="s">
        <v>145</v>
      </c>
      <c r="E174" s="86" t="s">
        <v>153</v>
      </c>
    </row>
    <row r="175" spans="1:5" x14ac:dyDescent="0.4">
      <c r="A175" s="80"/>
      <c r="B175" s="84">
        <v>738</v>
      </c>
      <c r="C175" s="85" t="s">
        <v>283</v>
      </c>
      <c r="D175" s="84" t="s">
        <v>88</v>
      </c>
      <c r="E175" s="86" t="s">
        <v>84</v>
      </c>
    </row>
    <row r="176" spans="1:5" x14ac:dyDescent="0.4">
      <c r="A176" s="80"/>
      <c r="B176" s="84">
        <v>739</v>
      </c>
      <c r="C176" s="85" t="s">
        <v>336</v>
      </c>
      <c r="D176" s="84" t="s">
        <v>88</v>
      </c>
      <c r="E176" s="86" t="s">
        <v>84</v>
      </c>
    </row>
    <row r="177" spans="1:5" x14ac:dyDescent="0.4">
      <c r="A177" s="80"/>
      <c r="B177" s="84">
        <v>740</v>
      </c>
      <c r="C177" s="85" t="s">
        <v>284</v>
      </c>
      <c r="D177" s="84" t="s">
        <v>88</v>
      </c>
      <c r="E177" s="86" t="s">
        <v>84</v>
      </c>
    </row>
    <row r="178" spans="1:5" x14ac:dyDescent="0.4">
      <c r="A178" s="80"/>
      <c r="B178" s="84">
        <v>741</v>
      </c>
      <c r="C178" s="85" t="s">
        <v>285</v>
      </c>
      <c r="D178" s="84" t="s">
        <v>88</v>
      </c>
      <c r="E178" s="86" t="s">
        <v>84</v>
      </c>
    </row>
    <row r="179" spans="1:5" x14ac:dyDescent="0.4">
      <c r="A179" s="80"/>
      <c r="B179" s="84">
        <v>742</v>
      </c>
      <c r="C179" s="85" t="s">
        <v>286</v>
      </c>
      <c r="D179" s="84" t="s">
        <v>88</v>
      </c>
      <c r="E179" s="86" t="s">
        <v>84</v>
      </c>
    </row>
    <row r="180" spans="1:5" x14ac:dyDescent="0.4">
      <c r="A180" s="80"/>
      <c r="B180" s="84">
        <v>743</v>
      </c>
      <c r="C180" s="85" t="s">
        <v>287</v>
      </c>
      <c r="D180" s="84" t="s">
        <v>88</v>
      </c>
      <c r="E180" s="86" t="s">
        <v>84</v>
      </c>
    </row>
    <row r="181" spans="1:5" x14ac:dyDescent="0.4">
      <c r="A181" s="80"/>
      <c r="B181" s="84">
        <v>744</v>
      </c>
      <c r="C181" s="85" t="s">
        <v>288</v>
      </c>
      <c r="D181" s="84" t="s">
        <v>145</v>
      </c>
      <c r="E181" s="86" t="s">
        <v>84</v>
      </c>
    </row>
    <row r="182" spans="1:5" x14ac:dyDescent="0.4">
      <c r="A182" s="80"/>
      <c r="B182" s="84">
        <v>745</v>
      </c>
      <c r="C182" s="85" t="s">
        <v>289</v>
      </c>
      <c r="D182" s="84" t="s">
        <v>88</v>
      </c>
      <c r="E182" s="86" t="s">
        <v>84</v>
      </c>
    </row>
    <row r="183" spans="1:5" x14ac:dyDescent="0.4">
      <c r="A183" s="80"/>
      <c r="B183" s="84">
        <v>746</v>
      </c>
      <c r="C183" s="85" t="s">
        <v>290</v>
      </c>
      <c r="D183" s="84" t="s">
        <v>88</v>
      </c>
      <c r="E183" s="86" t="s">
        <v>84</v>
      </c>
    </row>
    <row r="184" spans="1:5" x14ac:dyDescent="0.4">
      <c r="A184" s="80"/>
      <c r="B184" s="81">
        <v>747</v>
      </c>
      <c r="C184" s="85" t="s">
        <v>291</v>
      </c>
      <c r="D184" s="84" t="s">
        <v>88</v>
      </c>
      <c r="E184" s="86" t="s">
        <v>84</v>
      </c>
    </row>
    <row r="185" spans="1:5" x14ac:dyDescent="0.4">
      <c r="A185" s="80"/>
      <c r="B185" s="81">
        <v>748</v>
      </c>
      <c r="C185" s="85" t="s">
        <v>292</v>
      </c>
      <c r="D185" s="84" t="s">
        <v>88</v>
      </c>
      <c r="E185" s="86" t="s">
        <v>84</v>
      </c>
    </row>
    <row r="186" spans="1:5" x14ac:dyDescent="0.4">
      <c r="A186" s="80"/>
      <c r="B186" s="80">
        <v>749</v>
      </c>
      <c r="C186" s="91" t="s">
        <v>357</v>
      </c>
      <c r="D186" s="84" t="s">
        <v>88</v>
      </c>
      <c r="E186" s="92"/>
    </row>
    <row r="187" spans="1:5" ht="21.75" customHeight="1" x14ac:dyDescent="0.4">
      <c r="A187" s="102"/>
      <c r="B187" s="102">
        <v>750</v>
      </c>
      <c r="C187" s="108" t="s">
        <v>146</v>
      </c>
      <c r="D187" s="107" t="s">
        <v>145</v>
      </c>
      <c r="E187" s="109" t="s">
        <v>84</v>
      </c>
    </row>
    <row r="188" spans="1:5" ht="32.25" customHeight="1" x14ac:dyDescent="0.4">
      <c r="A188" s="102" t="s">
        <v>293</v>
      </c>
      <c r="B188" s="110" t="s">
        <v>294</v>
      </c>
      <c r="C188" s="103" t="s">
        <v>293</v>
      </c>
      <c r="D188" s="102" t="s">
        <v>293</v>
      </c>
      <c r="E188" s="104" t="s">
        <v>84</v>
      </c>
    </row>
    <row r="189" spans="1:5" x14ac:dyDescent="0.4">
      <c r="A189" s="36"/>
      <c r="B189" s="36"/>
      <c r="C189" s="37"/>
      <c r="D189" s="36"/>
      <c r="E189" s="38"/>
    </row>
    <row r="190" spans="1:5" x14ac:dyDescent="0.4">
      <c r="A190" s="114" t="s">
        <v>295</v>
      </c>
      <c r="B190" s="114"/>
      <c r="C190" s="114"/>
      <c r="D190" s="114"/>
      <c r="E190" s="114"/>
    </row>
    <row r="191" spans="1:5" x14ac:dyDescent="0.4">
      <c r="A191" s="36"/>
      <c r="B191" s="36"/>
      <c r="C191" s="37"/>
      <c r="D191" s="36"/>
      <c r="E191" s="38"/>
    </row>
  </sheetData>
  <mergeCells count="1">
    <mergeCell ref="A190:E190"/>
  </mergeCells>
  <phoneticPr fontId="6"/>
  <conditionalFormatting sqref="D1:D189">
    <cfRule type="cellIs" dxfId="5" priority="1" stopIfTrue="1" operator="equal">
      <formula>"甲"</formula>
    </cfRule>
    <cfRule type="cellIs" dxfId="4" priority="2" stopIfTrue="1" operator="equal">
      <formula>"乙"</formula>
    </cfRule>
    <cfRule type="cellIs" dxfId="3" priority="3" stopIfTrue="1" operator="equal">
      <formula>"丙"</formula>
    </cfRule>
  </conditionalFormatting>
  <conditionalFormatting sqref="D191">
    <cfRule type="cellIs" dxfId="2" priority="31" stopIfTrue="1" operator="equal">
      <formula>"甲"</formula>
    </cfRule>
    <cfRule type="cellIs" dxfId="1" priority="32" stopIfTrue="1" operator="equal">
      <formula>"乙"</formula>
    </cfRule>
    <cfRule type="cellIs" dxfId="0" priority="33" stopIfTrue="1" operator="equal">
      <formula>"丙"</formula>
    </cfRule>
  </conditionalFormatting>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8"/>
  <sheetViews>
    <sheetView workbookViewId="0"/>
  </sheetViews>
  <sheetFormatPr defaultRowHeight="18.75" x14ac:dyDescent="0.4"/>
  <sheetData>
    <row r="1" spans="1:8" x14ac:dyDescent="0.4">
      <c r="A1" s="42"/>
      <c r="B1" s="42"/>
      <c r="C1" s="42"/>
      <c r="D1" s="42"/>
      <c r="E1" s="42"/>
      <c r="F1" s="42"/>
      <c r="G1" s="42"/>
      <c r="H1" s="42"/>
    </row>
    <row r="2" spans="1:8" x14ac:dyDescent="0.4">
      <c r="A2" s="42" t="s">
        <v>296</v>
      </c>
      <c r="B2" s="43" t="s">
        <v>297</v>
      </c>
      <c r="C2" s="43" t="s">
        <v>298</v>
      </c>
      <c r="D2" s="42"/>
      <c r="E2" s="42" t="s">
        <v>299</v>
      </c>
      <c r="F2" s="43" t="s">
        <v>297</v>
      </c>
      <c r="G2" s="43" t="s">
        <v>298</v>
      </c>
      <c r="H2" s="42"/>
    </row>
    <row r="3" spans="1:8" x14ac:dyDescent="0.4">
      <c r="A3" s="42"/>
      <c r="B3" s="44" t="s">
        <v>300</v>
      </c>
      <c r="C3" s="45">
        <v>120000</v>
      </c>
      <c r="D3" s="42"/>
      <c r="E3" s="42"/>
      <c r="F3" s="44" t="s">
        <v>300</v>
      </c>
      <c r="G3" s="45">
        <v>80000</v>
      </c>
      <c r="H3" s="42"/>
    </row>
    <row r="4" spans="1:8" x14ac:dyDescent="0.4">
      <c r="A4" s="42"/>
      <c r="B4" s="44" t="s">
        <v>301</v>
      </c>
      <c r="C4" s="45">
        <v>110000</v>
      </c>
      <c r="D4" s="42"/>
      <c r="E4" s="42"/>
      <c r="F4" s="44" t="s">
        <v>301</v>
      </c>
      <c r="G4" s="45">
        <v>80000</v>
      </c>
      <c r="H4" s="42"/>
    </row>
    <row r="5" spans="1:8" x14ac:dyDescent="0.4">
      <c r="A5" s="42"/>
      <c r="B5" s="44" t="s">
        <v>302</v>
      </c>
      <c r="C5" s="45">
        <v>90000</v>
      </c>
      <c r="D5" s="42"/>
      <c r="E5" s="42"/>
      <c r="F5" s="44" t="s">
        <v>302</v>
      </c>
      <c r="G5" s="45">
        <v>80000</v>
      </c>
      <c r="H5" s="42"/>
    </row>
    <row r="6" spans="1:8" x14ac:dyDescent="0.4">
      <c r="A6" s="42"/>
      <c r="B6" s="44" t="s">
        <v>303</v>
      </c>
      <c r="C6" s="45">
        <v>80000</v>
      </c>
      <c r="D6" s="42"/>
      <c r="E6" s="42"/>
      <c r="F6" s="44" t="s">
        <v>303</v>
      </c>
      <c r="G6" s="45">
        <v>80000</v>
      </c>
      <c r="H6" s="42"/>
    </row>
    <row r="7" spans="1:8" x14ac:dyDescent="0.4">
      <c r="A7" s="42"/>
      <c r="B7" s="44" t="s">
        <v>293</v>
      </c>
      <c r="C7" s="44">
        <v>0</v>
      </c>
      <c r="D7" s="42"/>
      <c r="E7" s="42"/>
      <c r="F7" s="44" t="s">
        <v>293</v>
      </c>
      <c r="G7" s="44">
        <v>0</v>
      </c>
      <c r="H7" s="42"/>
    </row>
    <row r="8" spans="1:8" x14ac:dyDescent="0.4">
      <c r="A8" s="42"/>
      <c r="B8" s="42"/>
      <c r="C8" s="42"/>
      <c r="D8" s="42"/>
      <c r="E8" s="42"/>
      <c r="F8" s="42"/>
      <c r="G8" s="42"/>
      <c r="H8" s="42"/>
    </row>
  </sheetData>
  <phoneticPr fontId="6"/>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登録データ</vt:lpstr>
      <vt:lpstr>国・地域コード</vt:lpstr>
      <vt:lpstr>奨学金区分</vt:lpstr>
    </vt:vector>
  </TitlesOfParts>
  <Company>東北大学</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東北大学</dc:creator>
  <cp:lastModifiedBy>阿部　泰知</cp:lastModifiedBy>
  <dcterms:created xsi:type="dcterms:W3CDTF">2021-03-10T07:38:42Z</dcterms:created>
  <dcterms:modified xsi:type="dcterms:W3CDTF">2025-05-21T07:42:08Z</dcterms:modified>
</cp:coreProperties>
</file>