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5370" yWindow="450" windowWidth="14805" windowHeight="7680" tabRatio="997"/>
  </bookViews>
  <sheets>
    <sheet name="留学計画書(様式1)①" sheetId="1" r:id="rId1"/>
    <sheet name="留学計画書(様式1)②" sheetId="2" r:id="rId2"/>
    <sheet name="留学計画書(様式1)③" sheetId="4" r:id="rId3"/>
    <sheet name="留学計画書(様式1)④" sheetId="5" r:id="rId4"/>
    <sheet name="【在籍大学等入力用】申請書（様式2-2）別紙" sheetId="6" r:id="rId5"/>
    <sheet name="【参考】国・地域コード" sheetId="7" r:id="rId6"/>
    <sheet name="Sheet1" sheetId="8" state="hidden" r:id="rId7"/>
  </sheets>
  <externalReferences>
    <externalReference r:id="rId8"/>
  </externalReferences>
  <definedNames>
    <definedName name="_xlnm._FilterDatabase" localSheetId="5" hidden="1">【参考】国・地域コード!$A$1:$E$1</definedName>
    <definedName name="_xlnm.Print_Area" localSheetId="4">'【在籍大学等入力用】申請書（様式2-2）別紙'!$A$4:$W$37</definedName>
    <definedName name="_xlnm.Print_Area" localSheetId="0">'留学計画書(様式1)①'!$A$1:$AI$39</definedName>
    <definedName name="_xlnm.Print_Area" localSheetId="1">'留学計画書(様式1)②'!$A$1:$AI$49</definedName>
    <definedName name="_xlnm.Print_Area" localSheetId="2">'留学計画書(様式1)③'!$A$1:$AH$33</definedName>
    <definedName name="_xlnm.Print_Area" localSheetId="3">'留学計画書(様式1)④'!$A$1:$AH$122</definedName>
    <definedName name="_xlnm.Print_Titles" localSheetId="5">【参考】国・地域コード!$1:$1</definedName>
    <definedName name="開始・終了月" localSheetId="5">#REF!</definedName>
    <definedName name="開始・終了月" localSheetId="0">#REF!</definedName>
    <definedName name="開始・終了月" localSheetId="2">#REF!</definedName>
    <definedName name="開始・終了月" localSheetId="3">#REF!</definedName>
    <definedName name="開始・終了月">#REF!</definedName>
    <definedName name="国公立設置形態" localSheetId="5">#REF!</definedName>
    <definedName name="国公立設置形態" localSheetId="0">#REF!</definedName>
    <definedName name="国公立設置形態" localSheetId="2">#REF!</definedName>
    <definedName name="国公立設置形態" localSheetId="3">#REF!</definedName>
    <definedName name="国公立設置形態">#REF!</definedName>
    <definedName name="国地域" localSheetId="5">#REF!</definedName>
    <definedName name="国地域" localSheetId="0">#REF!</definedName>
    <definedName name="国地域" localSheetId="2">#REF!</definedName>
    <definedName name="国地域" localSheetId="3">#REF!</definedName>
    <definedName name="国地域">#REF!</definedName>
    <definedName name="国名">[1]国名!$A$2:$A$180</definedName>
    <definedName name="支給対象月数" localSheetId="5">#REF!</definedName>
    <definedName name="支給対象月数" localSheetId="0">#REF!</definedName>
    <definedName name="支給対象月数" localSheetId="2">#REF!</definedName>
    <definedName name="支給対象月数" localSheetId="3">#REF!</definedName>
    <definedName name="支給対象月数">#REF!</definedName>
    <definedName name="申請書・データ提出日" localSheetId="5">#REF!</definedName>
    <definedName name="申請書・データ提出日" localSheetId="0">#REF!</definedName>
    <definedName name="申請書・データ提出日" localSheetId="2">#REF!</definedName>
    <definedName name="申請書・データ提出日" localSheetId="3">#REF!</definedName>
    <definedName name="申請書・データ提出日">#REF!</definedName>
    <definedName name="大学コード" localSheetId="5">#REF!</definedName>
    <definedName name="大学コード" localSheetId="0">#REF!</definedName>
    <definedName name="大学コード" localSheetId="2">#REF!</definedName>
    <definedName name="大学コード" localSheetId="3">#REF!</definedName>
    <definedName name="大学コード">#REF!</definedName>
    <definedName name="有無" localSheetId="0">#REF!</definedName>
    <definedName name="有無" localSheetId="2">#REF!</definedName>
    <definedName name="有無" localSheetId="3">#REF!</definedName>
    <definedName name="有無">#REF!</definedName>
  </definedNames>
  <calcPr calcId="145621"/>
</workbook>
</file>

<file path=xl/calcChain.xml><?xml version="1.0" encoding="utf-8"?>
<calcChain xmlns="http://schemas.openxmlformats.org/spreadsheetml/2006/main">
  <c r="W18" i="1" l="1"/>
  <c r="B29" i="6" l="1"/>
  <c r="J16" i="6"/>
  <c r="B16" i="6" l="1"/>
  <c r="K2" i="5" l="1"/>
  <c r="K2" i="2"/>
  <c r="F41" i="2"/>
  <c r="AC2" i="5" l="1"/>
  <c r="W2" i="5"/>
  <c r="B2" i="5"/>
  <c r="B23" i="6" l="1"/>
  <c r="A23" i="6"/>
  <c r="AC2" i="4" l="1"/>
  <c r="W2" i="4"/>
  <c r="B2" i="4"/>
  <c r="B2" i="2" l="1"/>
  <c r="W2" i="2"/>
  <c r="AC2" i="2"/>
  <c r="E23" i="6" l="1"/>
  <c r="F23" i="6" s="1"/>
  <c r="H23" i="6" s="1"/>
  <c r="T23" i="6"/>
  <c r="P23" i="6"/>
  <c r="O23" i="6"/>
  <c r="K23" i="6"/>
  <c r="J23" i="6"/>
  <c r="L16" i="6"/>
  <c r="K16" i="6"/>
  <c r="I16" i="6"/>
  <c r="D16" i="6"/>
  <c r="F16" i="6"/>
  <c r="E16" i="6"/>
  <c r="H24" i="6" l="1"/>
  <c r="G24" i="6"/>
  <c r="W23" i="6"/>
  <c r="S23" i="6"/>
  <c r="N23" i="6"/>
  <c r="I23" i="6" l="1"/>
  <c r="I29" i="6"/>
</calcChain>
</file>

<file path=xl/comments1.xml><?xml version="1.0" encoding="utf-8"?>
<comments xmlns="http://schemas.openxmlformats.org/spreadsheetml/2006/main">
  <authors>
    <author>作成者</author>
  </authors>
  <commentList>
    <comment ref="K5" authorId="0">
      <text>
        <r>
          <rPr>
            <b/>
            <sz val="9"/>
            <color indexed="81"/>
            <rFont val="ＭＳ Ｐゴシック"/>
            <family val="3"/>
            <charset val="128"/>
          </rPr>
          <t>在籍大学等の在籍するキャンパスが位置している都道府県を記入してください。</t>
        </r>
      </text>
    </comment>
    <comment ref="I18" authorId="0">
      <text>
        <r>
          <rPr>
            <b/>
            <sz val="9"/>
            <color indexed="81"/>
            <rFont val="ＭＳ Ｐゴシック"/>
            <family val="3"/>
            <charset val="128"/>
          </rPr>
          <t>西暦で年月日を記入すると和暦で表示されます。
（例）1995/04/01</t>
        </r>
      </text>
    </comment>
    <comment ref="F20" authorId="0">
      <text>
        <r>
          <rPr>
            <sz val="9"/>
            <color indexed="12"/>
            <rFont val="ＭＳ Ｐゴシック"/>
            <family val="3"/>
            <charset val="128"/>
          </rPr>
          <t>在籍大学等で所属する研究科・学部・学科の系統をプルダウンから選択してください。</t>
        </r>
      </text>
    </comment>
    <comment ref="D21" authorId="0">
      <text>
        <r>
          <rPr>
            <sz val="9"/>
            <color indexed="12"/>
            <rFont val="ＭＳ Ｐゴシック"/>
            <family val="3"/>
            <charset val="128"/>
          </rPr>
          <t>在籍課程をプルダウンから選択してください。
在籍課程が高等専門学校（本科）の場合は、「学科」を選択してください。</t>
        </r>
      </text>
    </comment>
    <comment ref="T23" authorId="0">
      <text>
        <r>
          <rPr>
            <sz val="9"/>
            <color indexed="12"/>
            <rFont val="ＭＳ Ｐゴシック"/>
            <family val="3"/>
            <charset val="128"/>
          </rPr>
          <t>高校ではなく、高等専門学校（本科）、専修学校（高等課程）を卒業した場合も記入してください。
現在、高等専門学校（本科）に在籍している場合は、記入の必要はありません。本科を卒業して専攻科に進学した場合は、本科で在籍していた学校名を記載してください。</t>
        </r>
      </text>
    </comment>
    <comment ref="T25" authorId="0">
      <text>
        <r>
          <rPr>
            <sz val="9"/>
            <color indexed="12"/>
            <rFont val="ＭＳ Ｐゴシック"/>
            <family val="3"/>
            <charset val="128"/>
          </rPr>
          <t>上記(3)で記入した卒業高校等以外に卒業した大学等を記入してください。
（例）
・現在大学院（修士・博士）に在籍→</t>
        </r>
        <r>
          <rPr>
            <sz val="9"/>
            <color indexed="10"/>
            <rFont val="ＭＳ Ｐゴシック"/>
            <family val="3"/>
            <charset val="128"/>
          </rPr>
          <t>学部</t>
        </r>
        <r>
          <rPr>
            <sz val="9"/>
            <color indexed="12"/>
            <rFont val="ＭＳ Ｐゴシック"/>
            <family val="3"/>
            <charset val="128"/>
          </rPr>
          <t>を卒業した大学、高等専門学校（専攻科）等
・短期大学から4年生大学へ編入の場合→卒業した短期大学</t>
        </r>
        <r>
          <rPr>
            <sz val="9"/>
            <color indexed="81"/>
            <rFont val="ＭＳ Ｐゴシック"/>
            <family val="3"/>
            <charset val="128"/>
          </rPr>
          <t xml:space="preserve">
</t>
        </r>
      </text>
    </comment>
    <comment ref="B27" authorId="0">
      <text>
        <r>
          <rPr>
            <sz val="9"/>
            <color indexed="12"/>
            <rFont val="ＭＳ Ｐゴシック"/>
            <family val="3"/>
            <charset val="128"/>
          </rPr>
          <t>過去の海外での生活、留学、旅行など自身の海外経験について記入してください。</t>
        </r>
      </text>
    </comment>
    <comment ref="B31" authorId="0">
      <text>
        <r>
          <rPr>
            <sz val="9"/>
            <color indexed="12"/>
            <rFont val="ＭＳ Ｐゴシック"/>
            <family val="3"/>
            <charset val="128"/>
          </rPr>
          <t>自身の留学計画にタイトルをつけてください。</t>
        </r>
      </text>
    </comment>
    <comment ref="F39" authorId="0">
      <text>
        <r>
          <rPr>
            <sz val="9"/>
            <color indexed="12"/>
            <rFont val="ＭＳ Ｐゴシック"/>
            <family val="3"/>
            <charset val="128"/>
          </rPr>
          <t>西暦で年月日を入力すると和暦で表示されます。
(例）2015/8/21
開始年月日とは、実際の留学開始日（授業や実習の開始日等）のことになります。渡航にかかる期間は含まれません。</t>
        </r>
      </text>
    </comment>
    <comment ref="P39" authorId="0">
      <text>
        <r>
          <rPr>
            <sz val="9"/>
            <color indexed="12"/>
            <rFont val="ＭＳ Ｐゴシック"/>
            <family val="3"/>
            <charset val="128"/>
          </rPr>
          <t>西暦で年月日を入力すると和暦で表示されます。
(例）2016/1/10
終了年月日とは、実際の留学終了日（授業や実習の終了日等）のことになります。帰国にかかる期間は含まれません。</t>
        </r>
      </text>
    </comment>
    <comment ref="Z39" authorId="0">
      <text>
        <r>
          <rPr>
            <sz val="9"/>
            <color indexed="12"/>
            <rFont val="ＭＳ Ｐゴシック"/>
            <family val="3"/>
            <charset val="128"/>
          </rPr>
          <t>留学月数は、支給対象月数ではなく、留学している月の数を記入してください。
（例）
留学期間：平成27年8月21日～平成28年1月10日
滞在月：8月・9月・10月･11月･12月･1月
留学月数：</t>
        </r>
        <r>
          <rPr>
            <sz val="9"/>
            <color indexed="10"/>
            <rFont val="ＭＳ Ｐゴシック"/>
            <family val="3"/>
            <charset val="128"/>
          </rPr>
          <t>6か月</t>
        </r>
      </text>
    </comment>
    <comment ref="AF39" authorId="0">
      <text>
        <r>
          <rPr>
            <sz val="9"/>
            <color indexed="12"/>
            <rFont val="ＭＳ Ｐゴシック"/>
            <family val="3"/>
            <charset val="128"/>
          </rPr>
          <t>留学期間が31日以下となる場合は、その日数を記入してください。
ただし、本制度に申請できる計画は</t>
        </r>
        <r>
          <rPr>
            <sz val="9"/>
            <color indexed="10"/>
            <rFont val="ＭＳ Ｐゴシック"/>
            <family val="3"/>
            <charset val="128"/>
          </rPr>
          <t>28日以上</t>
        </r>
        <r>
          <rPr>
            <sz val="9"/>
            <color indexed="12"/>
            <rFont val="ＭＳ Ｐゴシック"/>
            <family val="3"/>
            <charset val="128"/>
          </rPr>
          <t>の計画です。</t>
        </r>
      </text>
    </comment>
  </commentList>
</comments>
</file>

<file path=xl/comments2.xml><?xml version="1.0" encoding="utf-8"?>
<comments xmlns="http://schemas.openxmlformats.org/spreadsheetml/2006/main">
  <authors>
    <author>作成者</author>
  </authors>
  <commentList>
    <comment ref="E7" authorId="0">
      <text>
        <r>
          <rPr>
            <sz val="9"/>
            <color indexed="12"/>
            <rFont val="ＭＳ Ｐゴシック"/>
            <family val="3"/>
            <charset val="128"/>
          </rPr>
          <t>【参考】国・地域コードを参照にして、プルダウンから国・地域情報を選択してください。
※「指定都市」は都市であり、州ではありませんので注意してください。
（例）ニューヨーク市→「指定都市」、ニューヨーク州の別都市→「甲」地域</t>
        </r>
      </text>
    </comment>
    <comment ref="Q7" authorId="0">
      <text>
        <r>
          <rPr>
            <sz val="9"/>
            <color indexed="12"/>
            <rFont val="ＭＳ Ｐゴシック"/>
            <family val="3"/>
            <charset val="128"/>
          </rPr>
          <t>【参考】国・地域コードを参照にして、プルダウンから国・地域情報を選択してください。
※「指定都市」は都市であり、州ではありませんので注意してください。
（例）ニューヨーク市→「指定都市」、ニューヨーク州の別都市→「甲」地域</t>
        </r>
      </text>
    </comment>
    <comment ref="AC7" authorId="0">
      <text>
        <r>
          <rPr>
            <sz val="9"/>
            <color indexed="12"/>
            <rFont val="ＭＳ Ｐゴシック"/>
            <family val="3"/>
            <charset val="128"/>
          </rPr>
          <t>第1希望の受入れ機関2か所の他に、留学予定の機関がある場合は、国・地域名、都市名、機関名（英語・日本語）を記入してください。
複数受入れ機関がある場合は、すべて記入してください。</t>
        </r>
      </text>
    </comment>
    <comment ref="E8" authorId="0">
      <text>
        <r>
          <rPr>
            <sz val="9"/>
            <color indexed="12"/>
            <rFont val="ＭＳ Ｐゴシック"/>
            <family val="3"/>
            <charset val="128"/>
          </rPr>
          <t>州や郡名ではなく、都市名を記入してください。
「000その他の国・地域」を選択した場合は、国・地域名もあわせて記入してください。</t>
        </r>
      </text>
    </comment>
    <comment ref="Q8" authorId="0">
      <text>
        <r>
          <rPr>
            <sz val="9"/>
            <color indexed="12"/>
            <rFont val="ＭＳ Ｐゴシック"/>
            <family val="3"/>
            <charset val="128"/>
          </rPr>
          <t>州や郡名ではなく、都市名を記入してください。
「000その他の国・地域」を選択した場合は、国・地域名もあわせて記入してください。</t>
        </r>
      </text>
    </comment>
    <comment ref="E11" authorId="0">
      <text>
        <r>
          <rPr>
            <sz val="9"/>
            <color indexed="12"/>
            <rFont val="ＭＳ Ｐゴシック"/>
            <family val="3"/>
            <charset val="128"/>
          </rPr>
          <t>【参考】国・地域コードを参照にして、プルダウンから国・地域情報を選択してください。
※「指定都市」は都市であり、州ではありませんので注意してください。
（例）ニューヨーク市→「指定都市」、ニューヨーク州の別都市→「甲」地域</t>
        </r>
      </text>
    </comment>
    <comment ref="Q11" authorId="0">
      <text>
        <r>
          <rPr>
            <sz val="9"/>
            <color indexed="12"/>
            <rFont val="ＭＳ Ｐゴシック"/>
            <family val="3"/>
            <charset val="128"/>
          </rPr>
          <t>【参考】国・地域コードを参照にして、プルダウンから国・地域情報を選択してください。
※「指定都市」は都市であり、州ではありませんので注意してください。
（例）ニューヨーク市→「指定都市」、ニューヨーク州の別都市→「甲」地域</t>
        </r>
      </text>
    </comment>
    <comment ref="AC11" authorId="0">
      <text>
        <r>
          <rPr>
            <sz val="9"/>
            <color indexed="12"/>
            <rFont val="ＭＳ Ｐゴシック"/>
            <family val="3"/>
            <charset val="128"/>
          </rPr>
          <t>第1希望の受入れ機関2か所の他に、留学予定の機関がある場合は、国・地域名、都市名、機関名（英語・日本語）を記入してください。
複数受入れ機関がある場合は、すべて記入してください。</t>
        </r>
      </text>
    </comment>
    <comment ref="E12" authorId="0">
      <text>
        <r>
          <rPr>
            <sz val="9"/>
            <color indexed="12"/>
            <rFont val="ＭＳ Ｐゴシック"/>
            <family val="3"/>
            <charset val="128"/>
          </rPr>
          <t>州や郡名ではなく、都市名を記入してください。
「000その他の国・地域」を選択した場合は、国・地域名もあわせて記入してください。</t>
        </r>
      </text>
    </comment>
    <comment ref="Q12" authorId="0">
      <text>
        <r>
          <rPr>
            <sz val="9"/>
            <color indexed="12"/>
            <rFont val="ＭＳ Ｐゴシック"/>
            <family val="3"/>
            <charset val="128"/>
          </rPr>
          <t>州や郡名ではなく、都市名を記入してください。
「000その他の国・地域」を選択した場合は、国・地域名もあわせて記入してください。</t>
        </r>
      </text>
    </comment>
    <comment ref="B16" authorId="0">
      <text>
        <r>
          <rPr>
            <sz val="9"/>
            <color indexed="12"/>
            <rFont val="ＭＳ Ｐゴシック"/>
            <family val="3"/>
            <charset val="128"/>
          </rPr>
          <t>受入れ機関について、第2希望、第3希望と設定する理由を記載してください。
また、上記の第2希望以外に第3希望がある場合は、その機関について、国・地域名、都市名、機関名（英語・日本語）を記入してください。</t>
        </r>
      </text>
    </comment>
    <comment ref="U35" authorId="0">
      <text>
        <r>
          <rPr>
            <sz val="9"/>
            <color indexed="12"/>
            <rFont val="ＭＳ Ｐゴシック"/>
            <family val="3"/>
            <charset val="128"/>
          </rPr>
          <t>実践活動月数は、留学月数の内、実践活動を行っている月数を記入してください。
（例）
留学期間：平成27年4月20日～9月10日
留学月：4月・5月・6月･7月･8月･9月
留学月数：6か月
実践活動期間：平成27年7月20日～9月10日
実践活動月：7月･8月･9月
実践活動月数：</t>
        </r>
        <r>
          <rPr>
            <sz val="9"/>
            <color indexed="10"/>
            <rFont val="ＭＳ Ｐゴシック"/>
            <family val="3"/>
            <charset val="128"/>
          </rPr>
          <t>3か月</t>
        </r>
      </text>
    </comment>
    <comment ref="AA35" authorId="0">
      <text>
        <r>
          <rPr>
            <sz val="9"/>
            <color indexed="12"/>
            <rFont val="ＭＳ Ｐゴシック"/>
            <family val="3"/>
            <charset val="128"/>
          </rPr>
          <t>実施活動期間が31日以下となる場合は、その日数を記入してください。
（例）3週間のインターンシップ→21日間</t>
        </r>
      </text>
    </comment>
    <comment ref="F41" authorId="0">
      <text>
        <r>
          <rPr>
            <sz val="9"/>
            <color indexed="12"/>
            <rFont val="ＭＳ Ｐゴシック"/>
            <family val="3"/>
            <charset val="128"/>
          </rPr>
          <t>以下の授業料等金額①～③およびその他計の総計に金額を入力すると自動計算により反映されます。</t>
        </r>
        <r>
          <rPr>
            <b/>
            <sz val="9"/>
            <color indexed="81"/>
            <rFont val="ＭＳ Ｐゴシック"/>
            <family val="3"/>
            <charset val="128"/>
          </rPr>
          <t xml:space="preserve">
</t>
        </r>
      </text>
    </comment>
    <comment ref="F45" authorId="0">
      <text>
        <r>
          <rPr>
            <sz val="9"/>
            <color indexed="12"/>
            <rFont val="ＭＳ Ｐゴシック"/>
            <family val="3"/>
            <charset val="128"/>
          </rPr>
          <t>上記の授業料等金額①～③以外にも授業料等が発生する場合は、その金額を記入してください。
授業料等④、⑤･･･と複数発生する場合は、その計を記入してください。</t>
        </r>
      </text>
    </comment>
    <comment ref="N46" authorId="0">
      <text>
        <r>
          <rPr>
            <sz val="9"/>
            <color indexed="12"/>
            <rFont val="ＭＳ Ｐゴシック"/>
            <family val="3"/>
            <charset val="128"/>
          </rPr>
          <t>第2希望の受入れ機関がある場合は、第2希望の受入れ機関において想定される授業料相当額を試算し、記入してください。</t>
        </r>
      </text>
    </comment>
    <comment ref="AD46" authorId="0">
      <text>
        <r>
          <rPr>
            <sz val="9"/>
            <color indexed="12"/>
            <rFont val="ＭＳ Ｐゴシック"/>
            <family val="3"/>
            <charset val="128"/>
          </rPr>
          <t>第3希望の受入れ機関がある場合は、第3希望の受入れ機関において想定される授業料相当額を試算し、記入してください。</t>
        </r>
      </text>
    </comment>
    <comment ref="I48" authorId="0">
      <text>
        <r>
          <rPr>
            <sz val="9"/>
            <color indexed="12"/>
            <rFont val="ＭＳ Ｐゴシック"/>
            <family val="3"/>
            <charset val="128"/>
          </rPr>
          <t>本制度以外に受給希望、予定の奨学金や留学中に受給希望、予定の給与等の報酬の有無をプルダウンより選択してください。
「有」の場合は、他項目でその詳細について記入してください。</t>
        </r>
      </text>
    </comment>
    <comment ref="AD48" authorId="0">
      <text>
        <r>
          <rPr>
            <sz val="9"/>
            <color indexed="12"/>
            <rFont val="ＭＳ Ｐゴシック"/>
            <family val="3"/>
            <charset val="128"/>
          </rPr>
          <t>併給予定の奨学金や受給予定の給与等の平均月額が、</t>
        </r>
        <r>
          <rPr>
            <sz val="9"/>
            <color indexed="10"/>
            <rFont val="ＭＳ Ｐゴシック"/>
            <family val="3"/>
            <charset val="128"/>
          </rPr>
          <t>本制度の奨学金の月額（12万円～20万円）を超えている場合、</t>
        </r>
        <r>
          <rPr>
            <sz val="9"/>
            <color indexed="12"/>
            <rFont val="ＭＳ Ｐゴシック"/>
            <family val="3"/>
            <charset val="128"/>
          </rPr>
          <t>支援の対象になりませんので留意してください。</t>
        </r>
      </text>
    </comment>
    <comment ref="O49" authorId="0">
      <text>
        <r>
          <rPr>
            <sz val="9"/>
            <color indexed="12"/>
            <rFont val="ＭＳ Ｐゴシック"/>
            <family val="3"/>
            <charset val="128"/>
          </rPr>
          <t>受給予定（希望）の奨学金名や、報酬名を記入してください。
インターンシップ等による給与の場合は、インターンシップ先の企業や機関名を記入してください。</t>
        </r>
      </text>
    </comment>
  </commentList>
</comments>
</file>

<file path=xl/comments3.xml><?xml version="1.0" encoding="utf-8"?>
<comments xmlns="http://schemas.openxmlformats.org/spreadsheetml/2006/main">
  <authors>
    <author>作成者</author>
  </authors>
  <commentList>
    <comment ref="F20" authorId="0">
      <text>
        <r>
          <rPr>
            <sz val="9"/>
            <color indexed="12"/>
            <rFont val="ＭＳ Ｐゴシック"/>
            <family val="3"/>
            <charset val="128"/>
          </rPr>
          <t>ＴＯＥＩＣ、ＴＯＥＦＬ，ＩＥＬＴＳ等の語学試験の点数や、その他の資格等の結果、英語能力を測れるような内容を記入してください。</t>
        </r>
      </text>
    </comment>
    <comment ref="X20" authorId="0">
      <text>
        <r>
          <rPr>
            <sz val="9"/>
            <color indexed="12"/>
            <rFont val="ＭＳ Ｐゴシック"/>
            <family val="3"/>
            <charset val="128"/>
          </rPr>
          <t>英語以外で使用できる言語を記入してください。
複数ある場合は、すべて記入してください。</t>
        </r>
      </text>
    </comment>
    <comment ref="X21" authorId="0">
      <text>
        <r>
          <rPr>
            <sz val="9"/>
            <color indexed="12"/>
            <rFont val="ＭＳ Ｐゴシック"/>
            <family val="3"/>
            <charset val="128"/>
          </rPr>
          <t>英語以外の言語の能力試験の点数やその他資格の結果、語学能力を測れるような内容を記入してください。</t>
        </r>
      </text>
    </comment>
  </commentList>
</comments>
</file>

<file path=xl/comments4.xml><?xml version="1.0" encoding="utf-8"?>
<comments xmlns="http://schemas.openxmlformats.org/spreadsheetml/2006/main">
  <authors>
    <author>作成者</author>
  </authors>
  <commentList>
    <comment ref="A16" authorId="0">
      <text>
        <r>
          <rPr>
            <sz val="9"/>
            <color indexed="12"/>
            <rFont val="ＭＳ Ｐゴシック"/>
            <family val="3"/>
            <charset val="128"/>
          </rPr>
          <t>在籍学校等に対応する学校コードを記入してください。</t>
        </r>
      </text>
    </comment>
    <comment ref="G16" authorId="0">
      <text>
        <r>
          <rPr>
            <sz val="9"/>
            <color indexed="12"/>
            <rFont val="ＭＳ Ｐゴシック"/>
            <family val="3"/>
            <charset val="128"/>
          </rPr>
          <t>申請コースによって対象となるアルファベットが表示されます。
N：自然科学系、融合・複合系人材コース
E：新興国コース
W：世界トップレベル大学等コース
V：多様性人材コース
R：地域人材コース</t>
        </r>
      </text>
    </comment>
    <comment ref="H16" authorId="0">
      <text>
        <r>
          <rPr>
            <sz val="9"/>
            <color indexed="12"/>
            <rFont val="ＭＳ Ｐゴシック"/>
            <family val="3"/>
            <charset val="128"/>
          </rPr>
          <t>申請コース毎に応募学生に通しNo.をふってください。</t>
        </r>
        <r>
          <rPr>
            <sz val="9"/>
            <color indexed="81"/>
            <rFont val="ＭＳ Ｐゴシック"/>
            <family val="3"/>
            <charset val="128"/>
          </rPr>
          <t xml:space="preserve">
</t>
        </r>
      </text>
    </comment>
    <comment ref="J19" authorId="0">
      <text>
        <r>
          <rPr>
            <sz val="9"/>
            <color indexed="12"/>
            <rFont val="ＭＳ Ｐゴシック"/>
            <family val="3"/>
            <charset val="128"/>
          </rPr>
          <t>第１希望の受入れ機関1か所目を基準に試算してください。</t>
        </r>
        <r>
          <rPr>
            <sz val="9"/>
            <color indexed="81"/>
            <rFont val="ＭＳ Ｐゴシック"/>
            <family val="3"/>
            <charset val="128"/>
          </rPr>
          <t xml:space="preserve">
</t>
        </r>
      </text>
    </comment>
    <comment ref="O19" authorId="0">
      <text>
        <r>
          <rPr>
            <sz val="9"/>
            <color indexed="12"/>
            <rFont val="ＭＳ Ｐゴシック"/>
            <family val="3"/>
            <charset val="128"/>
          </rPr>
          <t>第１希望の受入れ機関2か所目を基準に試算してください。</t>
        </r>
        <r>
          <rPr>
            <sz val="9"/>
            <color indexed="81"/>
            <rFont val="ＭＳ Ｐゴシック"/>
            <family val="3"/>
            <charset val="128"/>
          </rPr>
          <t xml:space="preserve">
</t>
        </r>
      </text>
    </comment>
    <comment ref="T19" authorId="0">
      <text>
        <r>
          <rPr>
            <sz val="9"/>
            <color indexed="81"/>
            <rFont val="ＭＳ Ｐゴシック"/>
            <family val="3"/>
            <charset val="128"/>
          </rPr>
          <t xml:space="preserve">
</t>
        </r>
        <r>
          <rPr>
            <sz val="9"/>
            <color indexed="12"/>
            <rFont val="ＭＳ Ｐゴシック"/>
            <family val="3"/>
            <charset val="128"/>
          </rPr>
          <t>第１希望のその他受入れ機関を基準に試算を行ってください。</t>
        </r>
      </text>
    </comment>
    <comment ref="C23" authorId="0">
      <text>
        <r>
          <rPr>
            <sz val="9"/>
            <color indexed="12"/>
            <rFont val="ＭＳ Ｐゴシック"/>
            <family val="3"/>
            <charset val="128"/>
          </rPr>
          <t xml:space="preserve">開始月の留学日数
（例）4月1日開始→31日
</t>
        </r>
      </text>
    </comment>
    <comment ref="D23" authorId="0">
      <text>
        <r>
          <rPr>
            <sz val="9"/>
            <color indexed="12"/>
            <rFont val="ＭＳ Ｐゴシック"/>
            <family val="3"/>
            <charset val="128"/>
          </rPr>
          <t>終了月の留学日数
（例）9月20日終了→20日</t>
        </r>
        <r>
          <rPr>
            <sz val="9"/>
            <color indexed="81"/>
            <rFont val="ＭＳ Ｐゴシック"/>
            <family val="3"/>
            <charset val="128"/>
          </rPr>
          <t xml:space="preserve">
</t>
        </r>
      </text>
    </comment>
    <comment ref="F23" authorId="0">
      <text>
        <r>
          <rPr>
            <sz val="9"/>
            <color indexed="12"/>
            <rFont val="ＭＳ Ｐゴシック"/>
            <family val="3"/>
            <charset val="128"/>
          </rPr>
          <t xml:space="preserve">
開始付き留学日数①と終了月留学日数②の合計により自動計算
①+②&lt;15日→０
15日≦①+②&lt;45日→1　
45日≦①+②→2</t>
        </r>
        <r>
          <rPr>
            <sz val="9"/>
            <color indexed="81"/>
            <rFont val="ＭＳ Ｐゴシック"/>
            <family val="3"/>
            <charset val="128"/>
          </rPr>
          <t xml:space="preserve">
</t>
        </r>
      </text>
    </comment>
    <comment ref="G23" authorId="0">
      <text>
        <r>
          <rPr>
            <sz val="9"/>
            <color indexed="12"/>
            <rFont val="ＭＳ Ｐゴシック"/>
            <family val="3"/>
            <charset val="128"/>
          </rPr>
          <t>開始月と終了月の間の月数（例：4月と9月の間の月数→5月,6月,7月,8月→4か月）</t>
        </r>
      </text>
    </comment>
    <comment ref="H23" authorId="0">
      <text>
        <r>
          <rPr>
            <sz val="9"/>
            <color indexed="12"/>
            <rFont val="ＭＳ Ｐゴシック"/>
            <family val="3"/>
            <charset val="128"/>
          </rPr>
          <t>開始月終了月支援月数と開始月終了月以外の月数の計が自動計算。
この月数が、留学月数①～③の月数の総計と同じになるか確認してください。
一時帰国などで月数総計が合わない場合は、留学月数①～③の月数入力で調整してください。</t>
        </r>
      </text>
    </comment>
    <comment ref="I23" authorId="0">
      <text>
        <r>
          <rPr>
            <sz val="9"/>
            <color indexed="12"/>
            <rFont val="ＭＳ Ｐゴシック"/>
            <family val="3"/>
            <charset val="128"/>
          </rPr>
          <t xml:space="preserve">奨学金支給予定額計の①～③の総計が自動計算
</t>
        </r>
      </text>
    </comment>
    <comment ref="L23" authorId="0">
      <text>
        <r>
          <rPr>
            <sz val="9"/>
            <color indexed="12"/>
            <rFont val="ＭＳ Ｐゴシック"/>
            <family val="3"/>
            <charset val="128"/>
          </rPr>
          <t xml:space="preserve">地域区分により該当する奨学金月額をプルダウンから選択してください。
指定都市：\200,000
甲地区：\160,000
乙地区：\140,000
丙地区：\120,000
</t>
        </r>
      </text>
    </comment>
    <comment ref="Q23" authorId="0">
      <text>
        <r>
          <rPr>
            <sz val="9"/>
            <color indexed="12"/>
            <rFont val="ＭＳ Ｐゴシック"/>
            <family val="3"/>
            <charset val="128"/>
          </rPr>
          <t xml:space="preserve">地域区分により該当する奨学金月額をプルダウンから選択してください。
指定都市：\200,000
甲地区：\160,000
乙地区：\140,000
丙地区：\120,000
</t>
        </r>
      </text>
    </comment>
    <comment ref="U23" authorId="0">
      <text>
        <r>
          <rPr>
            <sz val="9"/>
            <color indexed="12"/>
            <rFont val="ＭＳ Ｐゴシック"/>
            <family val="3"/>
            <charset val="128"/>
          </rPr>
          <t xml:space="preserve">地域区分により該当する奨学金月額をプルダウンから選択してください。
指定都市：\200,000
甲地区：\160,000
乙地区：\140,000
丙地区：\120,000
</t>
        </r>
      </text>
    </comment>
    <comment ref="H29" authorId="0">
      <text>
        <r>
          <rPr>
            <sz val="9"/>
            <color indexed="12"/>
            <rFont val="ＭＳ Ｐゴシック"/>
            <family val="3"/>
            <charset val="128"/>
          </rPr>
          <t>免除を選択した場合のみ率を入力してください。</t>
        </r>
      </text>
    </comment>
  </commentList>
</comments>
</file>

<file path=xl/sharedStrings.xml><?xml version="1.0" encoding="utf-8"?>
<sst xmlns="http://schemas.openxmlformats.org/spreadsheetml/2006/main" count="931" uniqueCount="443">
  <si>
    <t>学校コード</t>
    <rPh sb="0" eb="2">
      <t>ガッコウ</t>
    </rPh>
    <phoneticPr fontId="17"/>
  </si>
  <si>
    <t>設置形態</t>
    <rPh sb="0" eb="2">
      <t>セッチ</t>
    </rPh>
    <rPh sb="2" eb="4">
      <t>ケイタイ</t>
    </rPh>
    <phoneticPr fontId="17"/>
  </si>
  <si>
    <t>申請コース</t>
    <rPh sb="0" eb="2">
      <t>シンセイ</t>
    </rPh>
    <phoneticPr fontId="17"/>
  </si>
  <si>
    <t>氏名</t>
    <rPh sb="0" eb="2">
      <t>シメイ</t>
    </rPh>
    <phoneticPr fontId="17"/>
  </si>
  <si>
    <t>姓</t>
    <rPh sb="0" eb="1">
      <t>セイ</t>
    </rPh>
    <phoneticPr fontId="17"/>
  </si>
  <si>
    <t>名</t>
    <rPh sb="0" eb="1">
      <t>メイ</t>
    </rPh>
    <phoneticPr fontId="17"/>
  </si>
  <si>
    <t>性別</t>
    <rPh sb="0" eb="2">
      <t>セイベツ</t>
    </rPh>
    <phoneticPr fontId="17"/>
  </si>
  <si>
    <t>所属系統</t>
    <rPh sb="0" eb="2">
      <t>ショゾク</t>
    </rPh>
    <rPh sb="2" eb="4">
      <t>ケイトウ</t>
    </rPh>
    <phoneticPr fontId="17"/>
  </si>
  <si>
    <t>生年月日</t>
    <rPh sb="0" eb="2">
      <t>セイネン</t>
    </rPh>
    <rPh sb="2" eb="4">
      <t>ガッピ</t>
    </rPh>
    <phoneticPr fontId="17"/>
  </si>
  <si>
    <t>日</t>
    <rPh sb="0" eb="1">
      <t>ニチ</t>
    </rPh>
    <phoneticPr fontId="17"/>
  </si>
  <si>
    <t>ローマ字</t>
    <rPh sb="3" eb="4">
      <t>ジ</t>
    </rPh>
    <phoneticPr fontId="17"/>
  </si>
  <si>
    <t>フリガナ</t>
    <phoneticPr fontId="17"/>
  </si>
  <si>
    <t>国籍</t>
    <rPh sb="0" eb="2">
      <t>コクセキ</t>
    </rPh>
    <phoneticPr fontId="17"/>
  </si>
  <si>
    <t>国内大学等名称</t>
    <rPh sb="0" eb="2">
      <t>コクナイ</t>
    </rPh>
    <rPh sb="2" eb="5">
      <t>ダイガクナド</t>
    </rPh>
    <rPh sb="5" eb="7">
      <t>メイショウ</t>
    </rPh>
    <phoneticPr fontId="17"/>
  </si>
  <si>
    <t>所属学部/研究科/学科</t>
    <phoneticPr fontId="17"/>
  </si>
  <si>
    <t>才</t>
    <rPh sb="0" eb="1">
      <t>サイ</t>
    </rPh>
    <phoneticPr fontId="17"/>
  </si>
  <si>
    <t>年</t>
    <rPh sb="0" eb="1">
      <t>ネン</t>
    </rPh>
    <phoneticPr fontId="17"/>
  </si>
  <si>
    <t>所属学科/専攻/コース</t>
    <rPh sb="0" eb="2">
      <t>ショゾク</t>
    </rPh>
    <phoneticPr fontId="17"/>
  </si>
  <si>
    <t>月</t>
    <rPh sb="0" eb="1">
      <t>ガツ</t>
    </rPh>
    <phoneticPr fontId="17"/>
  </si>
  <si>
    <t>英語</t>
    <rPh sb="0" eb="2">
      <t>エイゴ</t>
    </rPh>
    <phoneticPr fontId="17"/>
  </si>
  <si>
    <t>その他言語</t>
    <rPh sb="2" eb="3">
      <t>ホカ</t>
    </rPh>
    <rPh sb="3" eb="5">
      <t>ゲンゴ</t>
    </rPh>
    <phoneticPr fontId="17"/>
  </si>
  <si>
    <t>国/都道府県</t>
    <rPh sb="0" eb="1">
      <t>クニ</t>
    </rPh>
    <rPh sb="2" eb="6">
      <t>トドウフケン</t>
    </rPh>
    <phoneticPr fontId="17"/>
  </si>
  <si>
    <t>語</t>
    <rPh sb="0" eb="1">
      <t>ゴ</t>
    </rPh>
    <phoneticPr fontId="17"/>
  </si>
  <si>
    <t>渡航費
地域区分</t>
    <rPh sb="0" eb="3">
      <t>トコウヒ</t>
    </rPh>
    <rPh sb="4" eb="6">
      <t>チイキ</t>
    </rPh>
    <rPh sb="6" eb="8">
      <t>クブン</t>
    </rPh>
    <phoneticPr fontId="17"/>
  </si>
  <si>
    <t>地域区分</t>
    <rPh sb="0" eb="2">
      <t>チイキ</t>
    </rPh>
    <rPh sb="2" eb="4">
      <t>クブン</t>
    </rPh>
    <phoneticPr fontId="27"/>
  </si>
  <si>
    <t>主な都市</t>
    <rPh sb="0" eb="1">
      <t>オモ</t>
    </rPh>
    <rPh sb="2" eb="4">
      <t>トシ</t>
    </rPh>
    <phoneticPr fontId="27"/>
  </si>
  <si>
    <t>アジア</t>
    <phoneticPr fontId="17"/>
  </si>
  <si>
    <t xml:space="preserve">アジア         </t>
    <phoneticPr fontId="27"/>
  </si>
  <si>
    <t>丙</t>
    <rPh sb="0" eb="1">
      <t>ヘイ</t>
    </rPh>
    <phoneticPr fontId="27"/>
  </si>
  <si>
    <t>台北</t>
  </si>
  <si>
    <t/>
  </si>
  <si>
    <t>乙</t>
    <rPh sb="0" eb="1">
      <t>オツ</t>
    </rPh>
    <phoneticPr fontId="27"/>
  </si>
  <si>
    <t>北京、上海</t>
  </si>
  <si>
    <t>ジャカルタ</t>
  </si>
  <si>
    <t>ソウル</t>
  </si>
  <si>
    <t>クアラルンプール</t>
  </si>
  <si>
    <t>ヤンゴン</t>
  </si>
  <si>
    <t>マニラ</t>
  </si>
  <si>
    <t>指定都市</t>
    <rPh sb="0" eb="2">
      <t>シテイ</t>
    </rPh>
    <rPh sb="2" eb="4">
      <t>トシ</t>
    </rPh>
    <phoneticPr fontId="27"/>
  </si>
  <si>
    <t>シンガポール</t>
  </si>
  <si>
    <t>バンコク</t>
  </si>
  <si>
    <t>その他</t>
    <rPh sb="2" eb="3">
      <t>ホカ</t>
    </rPh>
    <phoneticPr fontId="17"/>
  </si>
  <si>
    <t>中南米     　　</t>
    <phoneticPr fontId="27"/>
  </si>
  <si>
    <t>ブエノスアイレス</t>
  </si>
  <si>
    <t>サンパウロ、リオデジャネイロ</t>
  </si>
  <si>
    <t>メキシコシティー</t>
  </si>
  <si>
    <t>リマ</t>
  </si>
  <si>
    <t>中近東         　 　</t>
    <phoneticPr fontId="27"/>
  </si>
  <si>
    <t>甲</t>
    <rPh sb="0" eb="1">
      <t>コウ</t>
    </rPh>
    <phoneticPr fontId="17"/>
  </si>
  <si>
    <t>エルサレム</t>
  </si>
  <si>
    <t>クウェート</t>
  </si>
  <si>
    <t>上記指定都市以外</t>
    <rPh sb="0" eb="2">
      <t>ジョウキ</t>
    </rPh>
    <rPh sb="2" eb="4">
      <t>シテイ</t>
    </rPh>
    <rPh sb="4" eb="6">
      <t>トシ</t>
    </rPh>
    <rPh sb="6" eb="8">
      <t>イガイ</t>
    </rPh>
    <phoneticPr fontId="27"/>
  </si>
  <si>
    <t>ジッダ、リヤド</t>
  </si>
  <si>
    <t>アブダビ</t>
  </si>
  <si>
    <t>アフリカ        　</t>
    <phoneticPr fontId="27"/>
  </si>
  <si>
    <t>アビジャン</t>
  </si>
  <si>
    <t>カイロ</t>
  </si>
  <si>
    <t>ナイロビ</t>
  </si>
  <si>
    <t>ケープタウン</t>
  </si>
  <si>
    <t xml:space="preserve">北米               </t>
    <phoneticPr fontId="27"/>
  </si>
  <si>
    <t>ウ゛ァンクーバー、トロント、モントリオール</t>
  </si>
  <si>
    <t>ロスアンゼルス、ニューヨーク、サンフランシスコ、ワシントン</t>
  </si>
  <si>
    <t>ボストン、シアトル、アンカレッジ、ホノルル、シカゴ、ニューオリンズ　　等上記指定都市以外</t>
    <phoneticPr fontId="27"/>
  </si>
  <si>
    <t xml:space="preserve">オセアニア         </t>
    <phoneticPr fontId="27"/>
  </si>
  <si>
    <t>シドニー、メルボルン</t>
  </si>
  <si>
    <t>ウェリントン</t>
  </si>
  <si>
    <t>ヨーロッパ  　　</t>
    <phoneticPr fontId="27"/>
  </si>
  <si>
    <t>ウィーン</t>
  </si>
  <si>
    <t>ブラッセル</t>
  </si>
  <si>
    <t>ソフィア</t>
  </si>
  <si>
    <t>タシケント</t>
  </si>
  <si>
    <t>プラハ</t>
  </si>
  <si>
    <t>コペンハーゲン</t>
  </si>
  <si>
    <t>パリ</t>
  </si>
  <si>
    <t>フランクフルト、ハンブルグ</t>
  </si>
  <si>
    <t>ブダペスト</t>
  </si>
  <si>
    <t>ローマ</t>
  </si>
  <si>
    <t>アムステルダム</t>
  </si>
  <si>
    <t>モスクワ</t>
  </si>
  <si>
    <t>サンクトペテルブルグ　等上記指定都市以外</t>
    <rPh sb="11" eb="12">
      <t>トウ</t>
    </rPh>
    <phoneticPr fontId="27"/>
  </si>
  <si>
    <t>マドリッド</t>
  </si>
  <si>
    <t>ジュネーブ</t>
  </si>
  <si>
    <t>チューリッヒ　等上記指定都市以外</t>
    <rPh sb="7" eb="8">
      <t>トウ</t>
    </rPh>
    <rPh sb="8" eb="10">
      <t>ジョウキ</t>
    </rPh>
    <rPh sb="10" eb="12">
      <t>シテイ</t>
    </rPh>
    <rPh sb="12" eb="14">
      <t>トシ</t>
    </rPh>
    <rPh sb="14" eb="16">
      <t>イガイ</t>
    </rPh>
    <phoneticPr fontId="27"/>
  </si>
  <si>
    <t>ロンドン</t>
  </si>
  <si>
    <t>その他</t>
    <rPh sb="2" eb="3">
      <t>タ</t>
    </rPh>
    <phoneticPr fontId="27"/>
  </si>
  <si>
    <t>留学月数</t>
    <rPh sb="0" eb="2">
      <t>リュウガク</t>
    </rPh>
    <rPh sb="2" eb="4">
      <t>ゲッスウ</t>
    </rPh>
    <phoneticPr fontId="17"/>
  </si>
  <si>
    <t>学年</t>
    <rPh sb="0" eb="2">
      <t>ガクネン</t>
    </rPh>
    <phoneticPr fontId="17"/>
  </si>
  <si>
    <t>開始年月日</t>
    <rPh sb="0" eb="2">
      <t>カイシ</t>
    </rPh>
    <rPh sb="2" eb="5">
      <t>ネンガッピ</t>
    </rPh>
    <phoneticPr fontId="17"/>
  </si>
  <si>
    <t>平成</t>
    <phoneticPr fontId="17"/>
  </si>
  <si>
    <t>高校等名</t>
    <rPh sb="0" eb="2">
      <t>コウコウ</t>
    </rPh>
    <rPh sb="2" eb="3">
      <t>ナド</t>
    </rPh>
    <rPh sb="3" eb="4">
      <t>メイ</t>
    </rPh>
    <phoneticPr fontId="17"/>
  </si>
  <si>
    <t>１．応募者基本情報</t>
    <rPh sb="2" eb="5">
      <t>オウボシャ</t>
    </rPh>
    <rPh sb="5" eb="7">
      <t>キホン</t>
    </rPh>
    <rPh sb="7" eb="9">
      <t>ジョウホウ</t>
    </rPh>
    <phoneticPr fontId="17"/>
  </si>
  <si>
    <t>時期</t>
    <rPh sb="0" eb="2">
      <t>ジキ</t>
    </rPh>
    <phoneticPr fontId="17"/>
  </si>
  <si>
    <t>留学先機関</t>
    <rPh sb="0" eb="3">
      <t>リュウガクサキ</t>
    </rPh>
    <rPh sb="3" eb="5">
      <t>キカン</t>
    </rPh>
    <phoneticPr fontId="17"/>
  </si>
  <si>
    <t>主な活動</t>
    <rPh sb="0" eb="1">
      <t>オモ</t>
    </rPh>
    <rPh sb="2" eb="4">
      <t>カツドウ</t>
    </rPh>
    <phoneticPr fontId="17"/>
  </si>
  <si>
    <t>順位</t>
    <rPh sb="0" eb="2">
      <t>ジュンイ</t>
    </rPh>
    <phoneticPr fontId="17"/>
  </si>
  <si>
    <t>位</t>
    <rPh sb="0" eb="1">
      <t>イ</t>
    </rPh>
    <phoneticPr fontId="17"/>
  </si>
  <si>
    <t>出典
ランキング等</t>
    <rPh sb="0" eb="2">
      <t>シュッテン</t>
    </rPh>
    <rPh sb="8" eb="9">
      <t>ナド</t>
    </rPh>
    <phoneticPr fontId="17"/>
  </si>
  <si>
    <t>実践活動
実施機関名</t>
    <rPh sb="0" eb="2">
      <t>ジッセン</t>
    </rPh>
    <rPh sb="2" eb="4">
      <t>カツドウ</t>
    </rPh>
    <rPh sb="5" eb="7">
      <t>ジッシ</t>
    </rPh>
    <rPh sb="7" eb="9">
      <t>キカン</t>
    </rPh>
    <rPh sb="9" eb="10">
      <t>メイ</t>
    </rPh>
    <phoneticPr fontId="17"/>
  </si>
  <si>
    <t>期間</t>
    <rPh sb="0" eb="2">
      <t>キカン</t>
    </rPh>
    <phoneticPr fontId="17"/>
  </si>
  <si>
    <t>実践活動
実施期間</t>
    <rPh sb="0" eb="2">
      <t>ジッセン</t>
    </rPh>
    <rPh sb="2" eb="4">
      <t>カツドウ</t>
    </rPh>
    <rPh sb="5" eb="7">
      <t>ジッシ</t>
    </rPh>
    <rPh sb="7" eb="9">
      <t>キカン</t>
    </rPh>
    <phoneticPr fontId="17"/>
  </si>
  <si>
    <t>か月</t>
    <rPh sb="1" eb="2">
      <t>ゲツ</t>
    </rPh>
    <phoneticPr fontId="17"/>
  </si>
  <si>
    <t>（1）留学計画の実現のための取組</t>
    <rPh sb="3" eb="5">
      <t>リュウガク</t>
    </rPh>
    <rPh sb="5" eb="7">
      <t>ケイカク</t>
    </rPh>
    <rPh sb="8" eb="10">
      <t>ジツゲン</t>
    </rPh>
    <rPh sb="14" eb="16">
      <t>トリクミ</t>
    </rPh>
    <phoneticPr fontId="17"/>
  </si>
  <si>
    <t>機関１か所目</t>
    <rPh sb="0" eb="2">
      <t>キカン</t>
    </rPh>
    <rPh sb="4" eb="5">
      <t>ショ</t>
    </rPh>
    <rPh sb="5" eb="6">
      <t>メ</t>
    </rPh>
    <phoneticPr fontId="17"/>
  </si>
  <si>
    <t>機関２か所目</t>
    <rPh sb="0" eb="2">
      <t>キカン</t>
    </rPh>
    <rPh sb="4" eb="5">
      <t>ショ</t>
    </rPh>
    <rPh sb="5" eb="6">
      <t>メ</t>
    </rPh>
    <phoneticPr fontId="17"/>
  </si>
  <si>
    <t>その他機関</t>
    <rPh sb="2" eb="3">
      <t>ホカ</t>
    </rPh>
    <rPh sb="3" eb="5">
      <t>キカン</t>
    </rPh>
    <phoneticPr fontId="17"/>
  </si>
  <si>
    <t>国・地域</t>
    <rPh sb="0" eb="1">
      <t>クニ</t>
    </rPh>
    <rPh sb="2" eb="4">
      <t>チイキ</t>
    </rPh>
    <phoneticPr fontId="17"/>
  </si>
  <si>
    <t>都市名</t>
    <rPh sb="0" eb="2">
      <t>トシ</t>
    </rPh>
    <rPh sb="2" eb="3">
      <t>メイ</t>
    </rPh>
    <phoneticPr fontId="17"/>
  </si>
  <si>
    <t>第1希望</t>
    <rPh sb="0" eb="1">
      <t>ダイ</t>
    </rPh>
    <rPh sb="2" eb="4">
      <t>キボウ</t>
    </rPh>
    <phoneticPr fontId="17"/>
  </si>
  <si>
    <t>第2希望</t>
    <rPh sb="0" eb="1">
      <t>ダイ</t>
    </rPh>
    <rPh sb="2" eb="4">
      <t>キボウ</t>
    </rPh>
    <phoneticPr fontId="17"/>
  </si>
  <si>
    <t>４．留学計画の実現可能性</t>
    <rPh sb="4" eb="6">
      <t>ケイカク</t>
    </rPh>
    <rPh sb="7" eb="9">
      <t>ジツゲン</t>
    </rPh>
    <rPh sb="9" eb="12">
      <t>カノウセイ</t>
    </rPh>
    <phoneticPr fontId="17"/>
  </si>
  <si>
    <t>課程</t>
    <rPh sb="0" eb="2">
      <t>カテイ</t>
    </rPh>
    <phoneticPr fontId="17"/>
  </si>
  <si>
    <t>留学先機関名
（英語）</t>
    <rPh sb="0" eb="3">
      <t>リュウガクサキ</t>
    </rPh>
    <rPh sb="3" eb="5">
      <t>キカン</t>
    </rPh>
    <rPh sb="5" eb="6">
      <t>メイ</t>
    </rPh>
    <rPh sb="8" eb="10">
      <t>エイゴ</t>
    </rPh>
    <phoneticPr fontId="17"/>
  </si>
  <si>
    <t>機関名
（英語）</t>
    <rPh sb="0" eb="3">
      <t>キカンメイ</t>
    </rPh>
    <rPh sb="5" eb="7">
      <t>エイゴ</t>
    </rPh>
    <phoneticPr fontId="17"/>
  </si>
  <si>
    <t>機関名
（日本語）</t>
    <rPh sb="0" eb="3">
      <t>キカンメイ</t>
    </rPh>
    <rPh sb="5" eb="8">
      <t>ニホンゴ</t>
    </rPh>
    <phoneticPr fontId="17"/>
  </si>
  <si>
    <t>国内大学等名称</t>
    <rPh sb="0" eb="2">
      <t>コクナイ</t>
    </rPh>
    <rPh sb="2" eb="5">
      <t>ダイガクナド</t>
    </rPh>
    <rPh sb="5" eb="7">
      <t>メイショウ</t>
    </rPh>
    <phoneticPr fontId="17"/>
  </si>
  <si>
    <t>円</t>
    <rPh sb="0" eb="1">
      <t>エン</t>
    </rPh>
    <phoneticPr fontId="17"/>
  </si>
  <si>
    <t>大学等名</t>
    <rPh sb="0" eb="3">
      <t>ダイガクナド</t>
    </rPh>
    <rPh sb="3" eb="4">
      <t>メイ</t>
    </rPh>
    <phoneticPr fontId="17"/>
  </si>
  <si>
    <t>授業料等総計</t>
    <rPh sb="0" eb="3">
      <t>ジュギョウリョウ</t>
    </rPh>
    <rPh sb="3" eb="4">
      <t>ナド</t>
    </rPh>
    <rPh sb="4" eb="6">
      <t>ソウケイ</t>
    </rPh>
    <phoneticPr fontId="17"/>
  </si>
  <si>
    <t>授業料等形態</t>
    <rPh sb="0" eb="3">
      <t>ジュギョウリョウ</t>
    </rPh>
    <rPh sb="3" eb="4">
      <t>ナド</t>
    </rPh>
    <rPh sb="4" eb="6">
      <t>ケイタイ</t>
    </rPh>
    <phoneticPr fontId="17"/>
  </si>
  <si>
    <t>授業料等金額①</t>
    <rPh sb="0" eb="3">
      <t>ジュギョウリョウ</t>
    </rPh>
    <rPh sb="3" eb="4">
      <t>ナド</t>
    </rPh>
    <rPh sb="4" eb="6">
      <t>キンガク</t>
    </rPh>
    <phoneticPr fontId="17"/>
  </si>
  <si>
    <t>支払い先機関①</t>
    <rPh sb="0" eb="2">
      <t>シハラ</t>
    </rPh>
    <rPh sb="3" eb="4">
      <t>サキ</t>
    </rPh>
    <rPh sb="4" eb="6">
      <t>キカン</t>
    </rPh>
    <phoneticPr fontId="17"/>
  </si>
  <si>
    <t>支払い先機関②</t>
    <rPh sb="0" eb="2">
      <t>シハラ</t>
    </rPh>
    <rPh sb="3" eb="4">
      <t>サキ</t>
    </rPh>
    <rPh sb="4" eb="6">
      <t>キカン</t>
    </rPh>
    <phoneticPr fontId="17"/>
  </si>
  <si>
    <t>支払い先機関③</t>
    <rPh sb="0" eb="2">
      <t>シハラ</t>
    </rPh>
    <rPh sb="3" eb="4">
      <t>サキ</t>
    </rPh>
    <rPh sb="4" eb="6">
      <t>キカン</t>
    </rPh>
    <phoneticPr fontId="17"/>
  </si>
  <si>
    <t>授業料等金額②</t>
    <rPh sb="0" eb="3">
      <t>ジュギョウリョウ</t>
    </rPh>
    <rPh sb="3" eb="4">
      <t>ナド</t>
    </rPh>
    <phoneticPr fontId="17"/>
  </si>
  <si>
    <t>授業料等金額③</t>
    <rPh sb="0" eb="3">
      <t>ジュギョウリョウ</t>
    </rPh>
    <rPh sb="3" eb="4">
      <t>ナド</t>
    </rPh>
    <phoneticPr fontId="17"/>
  </si>
  <si>
    <t>支払い先機関その他</t>
    <rPh sb="0" eb="2">
      <t>シハラ</t>
    </rPh>
    <rPh sb="3" eb="4">
      <t>サキ</t>
    </rPh>
    <rPh sb="4" eb="6">
      <t>キカン</t>
    </rPh>
    <rPh sb="8" eb="9">
      <t>ホカ</t>
    </rPh>
    <phoneticPr fontId="17"/>
  </si>
  <si>
    <t>授業料等金額その他計</t>
    <rPh sb="0" eb="3">
      <t>ジュギョウリョウ</t>
    </rPh>
    <rPh sb="3" eb="4">
      <t>ナド</t>
    </rPh>
    <rPh sb="4" eb="6">
      <t>キンガク</t>
    </rPh>
    <rPh sb="8" eb="9">
      <t>タ</t>
    </rPh>
    <rPh sb="9" eb="10">
      <t>ケイ</t>
    </rPh>
    <phoneticPr fontId="17"/>
  </si>
  <si>
    <t>地域区分・国・地域名</t>
    <rPh sb="0" eb="2">
      <t>チイキ</t>
    </rPh>
    <rPh sb="2" eb="4">
      <t>クブン</t>
    </rPh>
    <rPh sb="5" eb="6">
      <t>クニ</t>
    </rPh>
    <rPh sb="7" eb="9">
      <t>チイキ</t>
    </rPh>
    <rPh sb="9" eb="10">
      <t>メイ</t>
    </rPh>
    <phoneticPr fontId="27"/>
  </si>
  <si>
    <t xml:space="preserve">丙　１００　台湾　　　　 </t>
  </si>
  <si>
    <t>丙　１０１　バングラデシュ</t>
  </si>
  <si>
    <t>丙　１０２　ブータン　　　　</t>
  </si>
  <si>
    <t>丙　１０３　ブルネイ　　　　</t>
  </si>
  <si>
    <t>乙　１０４　カンボジア　　　　　　</t>
  </si>
  <si>
    <t>丙　１０５　中国　　　　　　　　　</t>
  </si>
  <si>
    <t>乙　１０６　香港　　　　　　　　　</t>
  </si>
  <si>
    <t>丙　１０７　インド　　　　　　　　</t>
  </si>
  <si>
    <t>乙　１０８　インドネシア　　　　　</t>
  </si>
  <si>
    <t>乙　１０９　大韓民国　　　　　　　</t>
  </si>
  <si>
    <t>乙　１１０　ラオス　　　　　　　　</t>
  </si>
  <si>
    <t>丙　１１１　マカオ　　　　　　　　</t>
  </si>
  <si>
    <t>乙　１１２　マレーシア　　　　　　</t>
  </si>
  <si>
    <t>丙　１１３　モンゴル　　　　　　　</t>
  </si>
  <si>
    <t>乙　１１４　ミャンマー　　　　　　</t>
  </si>
  <si>
    <t>丙　１１５　ネパール　　　　　　　</t>
  </si>
  <si>
    <t>丙　１１６　パキスタン　　　　　　</t>
  </si>
  <si>
    <t>乙　１１７　フィリピン　　　　　　</t>
  </si>
  <si>
    <t>指定都市　１１８　シンガポール　　　　　</t>
  </si>
  <si>
    <t>丙　１１９　スリランカ　　　　　</t>
  </si>
  <si>
    <t>乙　１２０　タイ　　　　　　　　　</t>
  </si>
  <si>
    <t>乙　１２１　ベトナム　　　　　　　</t>
  </si>
  <si>
    <t>丙　１２２　アフガニスタン</t>
  </si>
  <si>
    <t>乙　１２３　東ティモール</t>
  </si>
  <si>
    <t>丙　１２４　モルディブ</t>
  </si>
  <si>
    <t>丙　２０１　アルゼンチン　      　</t>
  </si>
  <si>
    <t>丙　２０２　ボリビア　　　      　</t>
  </si>
  <si>
    <t xml:space="preserve">丙　２０３　ブラジル　           </t>
  </si>
  <si>
    <t xml:space="preserve">丙　２０４　チリ　　　           </t>
  </si>
  <si>
    <t xml:space="preserve">丙　２０５　コロンビア           </t>
  </si>
  <si>
    <t>丙　２０６　コスタリカ　　  　　</t>
  </si>
  <si>
    <t>丙　２０７　キューバ</t>
  </si>
  <si>
    <t>丙　２０８　ドミニカ共和国</t>
  </si>
  <si>
    <t>丙　２０９　エクアドル　　　  　　</t>
  </si>
  <si>
    <t>丙　２１０　エルサルバドル</t>
  </si>
  <si>
    <t>丙　２１１　グアテマラ　　　    　</t>
  </si>
  <si>
    <t>丙　２１２　ホンジュラス　　  　　</t>
  </si>
  <si>
    <t>丙　２１３　ジャマイカ　　　  　　</t>
  </si>
  <si>
    <t>丙　２１４　メキシコ　　　　  　　</t>
  </si>
  <si>
    <t>丙　２１５　ニカラグア　　　  　　</t>
  </si>
  <si>
    <t>丙　２１６　パナマ　　　　　  　　</t>
  </si>
  <si>
    <t>丙　２１７　パラグアイ　　　  　　</t>
  </si>
  <si>
    <t>丙　２１８　ペルー　　　　　  　　</t>
  </si>
  <si>
    <t>丙　２１９　トリニダード・トバゴ　</t>
  </si>
  <si>
    <t>丙　２２０　ウルグアイ　　　  　　</t>
  </si>
  <si>
    <t>丙　２２１　ベネズエラ　　　    　</t>
  </si>
  <si>
    <t xml:space="preserve">丙　２２２  ハイチ    </t>
  </si>
  <si>
    <t>甲　３０１　バーレーン        　　</t>
  </si>
  <si>
    <t>甲　３０２　キプロス            　</t>
  </si>
  <si>
    <t>甲　３０３　イラン              　</t>
  </si>
  <si>
    <t xml:space="preserve">甲　３０４　イラク              </t>
  </si>
  <si>
    <t xml:space="preserve">甲　３０５　イスラエル         </t>
  </si>
  <si>
    <t xml:space="preserve">甲　３０６　ヨルダン            </t>
  </si>
  <si>
    <t xml:space="preserve">指定都市　３０７　クウェート　　      </t>
  </si>
  <si>
    <t xml:space="preserve">甲　３０７　クウェート　　      </t>
  </si>
  <si>
    <t xml:space="preserve">甲　３０８　レバノン            </t>
  </si>
  <si>
    <t xml:space="preserve">甲　３０９　オマーン            </t>
  </si>
  <si>
    <t xml:space="preserve">甲　３１０  カタール            </t>
  </si>
  <si>
    <t xml:space="preserve">指定都市　３１１  サウジアラビア    </t>
  </si>
  <si>
    <t xml:space="preserve">甲　３１１  サウジアラビア    </t>
  </si>
  <si>
    <t xml:space="preserve">甲　３１２  シリア              </t>
  </si>
  <si>
    <t xml:space="preserve">甲　３１３  トルコ              </t>
  </si>
  <si>
    <t xml:space="preserve">指定都市　３１４  アラブ首長国連邦    </t>
  </si>
  <si>
    <t xml:space="preserve">甲　３１４  アラブ首長国連邦    </t>
  </si>
  <si>
    <t xml:space="preserve">甲　３１５  イエメン            </t>
  </si>
  <si>
    <t>丙　４０１  アルジェリア      　</t>
  </si>
  <si>
    <t>丙　４０２  カメルーン        　</t>
  </si>
  <si>
    <t>丙　４０３  コンゴ共和国</t>
  </si>
  <si>
    <t>指定都市　４０４  コートジボワール  　</t>
  </si>
  <si>
    <t>丙　４０４  コートジボワール  　</t>
  </si>
  <si>
    <t xml:space="preserve">丙　４０５  エジプト            </t>
  </si>
  <si>
    <t xml:space="preserve">丙　４０６　エチオピア　　　　  </t>
  </si>
  <si>
    <t>丙　４０７  ガボン            　</t>
  </si>
  <si>
    <t xml:space="preserve">丙　４０８　ガーナ　　          </t>
  </si>
  <si>
    <t xml:space="preserve">丙　４０９　ギニア　            </t>
  </si>
  <si>
    <t xml:space="preserve">丙　４１０  ケニア              </t>
  </si>
  <si>
    <t xml:space="preserve">丙　４１１  リベリア            </t>
  </si>
  <si>
    <t xml:space="preserve">丙　４１２  リビア              </t>
  </si>
  <si>
    <t xml:space="preserve">丙　４１３  マダガスカル        </t>
  </si>
  <si>
    <t xml:space="preserve">丙　４１４  モーリタニア        </t>
  </si>
  <si>
    <t xml:space="preserve">丙　４１５  モロッコ          </t>
  </si>
  <si>
    <t xml:space="preserve">丙　４１６  ナイジェリア      </t>
  </si>
  <si>
    <t xml:space="preserve">丙　４１７  セネガル          </t>
  </si>
  <si>
    <t xml:space="preserve">丙　４１８  南アフリカ        </t>
  </si>
  <si>
    <t xml:space="preserve">丙　４１９  スーダン共和国    </t>
  </si>
  <si>
    <t xml:space="preserve">丙　４２０  タンザニア        </t>
  </si>
  <si>
    <t xml:space="preserve">丙　４２１  チュニジア        </t>
  </si>
  <si>
    <t>丙　４２２  コンゴ民主共和国</t>
  </si>
  <si>
    <t xml:space="preserve">丙　４２３  ザンビア          </t>
  </si>
  <si>
    <t xml:space="preserve">丙　４２４  ジンバブエ        </t>
  </si>
  <si>
    <t xml:space="preserve">丙　４２５  チャド　　        </t>
  </si>
  <si>
    <t>丙　４２６　ウガンダ　　　　　</t>
  </si>
  <si>
    <t>丙　４２７　ボツワナ</t>
  </si>
  <si>
    <t>丙　４２８  南スーダン共和国</t>
  </si>
  <si>
    <t>丙　４２９　シエラレオネ</t>
  </si>
  <si>
    <t xml:space="preserve">甲　５０１　カナダ　　　　      </t>
  </si>
  <si>
    <t>指定都市　５０２　アメリカ合衆国 　　</t>
  </si>
  <si>
    <t>甲　５０２　アメリカ合衆国 　　</t>
  </si>
  <si>
    <t>乙　６０１　オーストラリア　　　　</t>
  </si>
  <si>
    <t>乙　６０２　ニュージーランド　</t>
  </si>
  <si>
    <t>乙　６０３　パプアニューギニア</t>
  </si>
  <si>
    <t>乙　６０４　パラオ　　　　　　　　</t>
  </si>
  <si>
    <t>乙　６０５　マーシャル諸島　　　　</t>
  </si>
  <si>
    <t>乙　６０６　ミクロネシア　　　　　</t>
  </si>
  <si>
    <t>乙　６０７　フィジー諸島</t>
  </si>
  <si>
    <t>乙　６０８　キリバス　　　　　　　</t>
  </si>
  <si>
    <t>乙　６０９　ナウル　　　　　　　　</t>
  </si>
  <si>
    <t>乙　６１０　ソロモン諸島　　　　　</t>
  </si>
  <si>
    <t>乙　６１１　トンガ　　　　　　　　</t>
  </si>
  <si>
    <t>乙　６１２　ツバル　　　　　　　　</t>
  </si>
  <si>
    <t>乙　６１３  バヌアツ　　　　　</t>
  </si>
  <si>
    <t>乙　６１４　サモア　　　　　　　　</t>
  </si>
  <si>
    <t>乙　６１５　クック諸島　　　　　　</t>
  </si>
  <si>
    <t>乙　６１６　ニウエ　　　　　　　　</t>
  </si>
  <si>
    <t>乙　６１７　トケラウ諸島　　　　　</t>
  </si>
  <si>
    <t>乙　６１８　ニューカレドニア　　　</t>
  </si>
  <si>
    <t xml:space="preserve">乙　７０１ アルバニア 　 </t>
  </si>
  <si>
    <t xml:space="preserve">甲　７０２  オーストリア      </t>
  </si>
  <si>
    <t xml:space="preserve">乙　７０３  エストニア 　     </t>
  </si>
  <si>
    <t xml:space="preserve">乙　７０４  ラトビア 　       </t>
  </si>
  <si>
    <t xml:space="preserve">乙　７０５  リトアニア        </t>
  </si>
  <si>
    <t xml:space="preserve">甲　７０６  ベルギー 　　     </t>
  </si>
  <si>
    <t xml:space="preserve">乙　７０７  ブルガリア 　     </t>
  </si>
  <si>
    <t xml:space="preserve">乙　７０８  ベラルーシ 　     </t>
  </si>
  <si>
    <t xml:space="preserve">乙　７０９　カザフスタン      </t>
  </si>
  <si>
    <t xml:space="preserve">乙　７１０  ウクライナ　  　  </t>
  </si>
  <si>
    <t xml:space="preserve">乙　７１１  ウズベキスタン    </t>
  </si>
  <si>
    <t xml:space="preserve">乙　７１２  クロアチア　　    </t>
  </si>
  <si>
    <t xml:space="preserve">乙　７１３  チェコ            </t>
  </si>
  <si>
    <t xml:space="preserve">甲　７１４  デンマーク　      </t>
  </si>
  <si>
    <t xml:space="preserve">甲　７１５  フィンランド      </t>
  </si>
  <si>
    <t xml:space="preserve">指定都市　７１６  フランス　        </t>
  </si>
  <si>
    <t xml:space="preserve">甲　７１６  フランス　        </t>
  </si>
  <si>
    <t xml:space="preserve">甲　７１７  ドイツ　          </t>
  </si>
  <si>
    <t xml:space="preserve">甲　７１８  ギリシャ          </t>
  </si>
  <si>
    <t xml:space="preserve">乙　７１９　ハンガリー        </t>
  </si>
  <si>
    <t xml:space="preserve">甲　７２０  アイスランド      </t>
  </si>
  <si>
    <t xml:space="preserve">甲　７２１  アイルランド　    </t>
  </si>
  <si>
    <t xml:space="preserve">甲　７２２  イタリア　        </t>
  </si>
  <si>
    <t xml:space="preserve">甲　７２３　ルクセンブルグ    </t>
  </si>
  <si>
    <t xml:space="preserve">甲　７２４　マルタ            </t>
  </si>
  <si>
    <t xml:space="preserve">乙　７２５　マケドニア        </t>
  </si>
  <si>
    <t xml:space="preserve">甲　７２６　オランダ          </t>
  </si>
  <si>
    <t xml:space="preserve">甲　７２７  ノルウェー        </t>
  </si>
  <si>
    <t xml:space="preserve">乙　７２８　ポーランド        </t>
  </si>
  <si>
    <t xml:space="preserve">甲　７２９　ポルトガル        </t>
  </si>
  <si>
    <t xml:space="preserve">乙　７３０　ルーマニア        </t>
  </si>
  <si>
    <t xml:space="preserve">指定都市　７３１  ロシア            </t>
  </si>
  <si>
    <t xml:space="preserve">乙　７３１  ロシア            </t>
  </si>
  <si>
    <t xml:space="preserve">乙　７３２　スロバキア        </t>
  </si>
  <si>
    <t xml:space="preserve">乙　７３３  スロベニア        </t>
  </si>
  <si>
    <t>甲　７３４　スペイン      　　</t>
  </si>
  <si>
    <t xml:space="preserve">甲　７３５　スウェーデン      </t>
  </si>
  <si>
    <t xml:space="preserve">指定都市　７３６　スイス            </t>
  </si>
  <si>
    <t xml:space="preserve">甲　７３６　スイス            </t>
  </si>
  <si>
    <t xml:space="preserve">指定都市　７３７　英国 </t>
  </si>
  <si>
    <t xml:space="preserve">甲　７３７　英国 </t>
  </si>
  <si>
    <t>乙　７３８  セルビア</t>
  </si>
  <si>
    <t>乙　７３９  ボスニア</t>
  </si>
  <si>
    <t>乙　７４０　キルギス</t>
  </si>
  <si>
    <t>乙　７４１　タジキスタン</t>
  </si>
  <si>
    <t>乙　７４２　モンテネグロ</t>
  </si>
  <si>
    <t>乙　７４３　アゼルバイジャン</t>
  </si>
  <si>
    <t>甲　７４４　リヒテンシュタイン</t>
  </si>
  <si>
    <t>乙　７４５　グルジア</t>
  </si>
  <si>
    <t>甲　０００　その他の国・地域</t>
  </si>
  <si>
    <t>乙　０００　その他の国・地域</t>
  </si>
  <si>
    <t>丙　０００　その他の国・地域</t>
  </si>
  <si>
    <t>様式１</t>
    <rPh sb="0" eb="2">
      <t>ヨウシキ</t>
    </rPh>
    <phoneticPr fontId="17"/>
  </si>
  <si>
    <t>参加予定
プログラム名</t>
    <rPh sb="0" eb="2">
      <t>サンカ</t>
    </rPh>
    <rPh sb="2" eb="4">
      <t>ヨテイ</t>
    </rPh>
    <rPh sb="10" eb="11">
      <t>メイ</t>
    </rPh>
    <phoneticPr fontId="17"/>
  </si>
  <si>
    <t>形態</t>
    <rPh sb="0" eb="2">
      <t>ケイタイ</t>
    </rPh>
    <phoneticPr fontId="17"/>
  </si>
  <si>
    <t>受給予定
総額</t>
    <rPh sb="0" eb="2">
      <t>ジュキュウ</t>
    </rPh>
    <rPh sb="2" eb="4">
      <t>ヨテイ</t>
    </rPh>
    <rPh sb="5" eb="7">
      <t>ソウガク</t>
    </rPh>
    <phoneticPr fontId="17"/>
  </si>
  <si>
    <t>か月</t>
    <rPh sb="1" eb="2">
      <t>ゲツ</t>
    </rPh>
    <phoneticPr fontId="17"/>
  </si>
  <si>
    <t>受給予定
月額</t>
    <rPh sb="0" eb="2">
      <t>ジュキュウ</t>
    </rPh>
    <rPh sb="2" eb="4">
      <t>ヨテイ</t>
    </rPh>
    <rPh sb="5" eb="7">
      <t>ゲツガク</t>
    </rPh>
    <phoneticPr fontId="17"/>
  </si>
  <si>
    <t>奨学金･
報酬名</t>
    <rPh sb="0" eb="3">
      <t>ショウガクキン</t>
    </rPh>
    <rPh sb="5" eb="7">
      <t>ホウシュウ</t>
    </rPh>
    <rPh sb="7" eb="8">
      <t>メイ</t>
    </rPh>
    <phoneticPr fontId="17"/>
  </si>
  <si>
    <t>31日以下
の場合</t>
    <rPh sb="2" eb="3">
      <t>ニチ</t>
    </rPh>
    <rPh sb="3" eb="5">
      <t>イカ</t>
    </rPh>
    <rPh sb="7" eb="9">
      <t>バアイ</t>
    </rPh>
    <phoneticPr fontId="17"/>
  </si>
  <si>
    <t>日間</t>
    <rPh sb="0" eb="2">
      <t>ニチカン</t>
    </rPh>
    <phoneticPr fontId="17"/>
  </si>
  <si>
    <t>受給予定（希望）の奨学金、
給与等の報酬の有無</t>
    <rPh sb="0" eb="2">
      <t>ジュキュウ</t>
    </rPh>
    <rPh sb="2" eb="4">
      <t>ヨテイ</t>
    </rPh>
    <rPh sb="5" eb="7">
      <t>キボウ</t>
    </rPh>
    <rPh sb="9" eb="12">
      <t>ショウガクキン</t>
    </rPh>
    <rPh sb="14" eb="17">
      <t>キュウヨナド</t>
    </rPh>
    <rPh sb="18" eb="20">
      <t>ホウシュウ</t>
    </rPh>
    <rPh sb="21" eb="23">
      <t>ウム</t>
    </rPh>
    <phoneticPr fontId="17"/>
  </si>
  <si>
    <t>在籍大学等情報</t>
    <rPh sb="0" eb="2">
      <t>ザイセキ</t>
    </rPh>
    <rPh sb="2" eb="5">
      <t>ダイガクナド</t>
    </rPh>
    <rPh sb="5" eb="7">
      <t>ジョウホウ</t>
    </rPh>
    <phoneticPr fontId="17"/>
  </si>
  <si>
    <t>漢字</t>
    <rPh sb="0" eb="2">
      <t>カンジ</t>
    </rPh>
    <phoneticPr fontId="17"/>
  </si>
  <si>
    <t>その他留学地域</t>
    <rPh sb="2" eb="3">
      <t>ホカ</t>
    </rPh>
    <rPh sb="3" eb="5">
      <t>リュウガク</t>
    </rPh>
    <rPh sb="5" eb="7">
      <t>チイキ</t>
    </rPh>
    <phoneticPr fontId="17"/>
  </si>
  <si>
    <t>開始月
終了月
支援
月数</t>
    <rPh sb="0" eb="2">
      <t>カイシ</t>
    </rPh>
    <rPh sb="2" eb="3">
      <t>ツキ</t>
    </rPh>
    <rPh sb="4" eb="6">
      <t>シュウリョウ</t>
    </rPh>
    <rPh sb="6" eb="7">
      <t>ツキ</t>
    </rPh>
    <rPh sb="8" eb="10">
      <t>シエン</t>
    </rPh>
    <rPh sb="11" eb="13">
      <t>ツキスウ</t>
    </rPh>
    <phoneticPr fontId="17"/>
  </si>
  <si>
    <t>開始月
終了月
以外の
月数</t>
    <rPh sb="0" eb="2">
      <t>カイシ</t>
    </rPh>
    <rPh sb="2" eb="3">
      <t>ツキ</t>
    </rPh>
    <rPh sb="4" eb="6">
      <t>シュウリョウ</t>
    </rPh>
    <rPh sb="6" eb="7">
      <t>ツキ</t>
    </rPh>
    <rPh sb="8" eb="10">
      <t>イガイ</t>
    </rPh>
    <rPh sb="12" eb="14">
      <t>ツキスウ</t>
    </rPh>
    <phoneticPr fontId="17"/>
  </si>
  <si>
    <t>開始月
留学
日数</t>
    <rPh sb="0" eb="2">
      <t>カイシ</t>
    </rPh>
    <rPh sb="2" eb="3">
      <t>ツキ</t>
    </rPh>
    <rPh sb="4" eb="6">
      <t>リュウガク</t>
    </rPh>
    <rPh sb="7" eb="9">
      <t>ニッスウ</t>
    </rPh>
    <phoneticPr fontId="17"/>
  </si>
  <si>
    <t>終了月
留学
日数</t>
    <rPh sb="0" eb="2">
      <t>シュウリョウ</t>
    </rPh>
    <rPh sb="2" eb="3">
      <t>ツキ</t>
    </rPh>
    <rPh sb="4" eb="6">
      <t>リュウガク</t>
    </rPh>
    <rPh sb="7" eb="9">
      <t>ニッスウ</t>
    </rPh>
    <phoneticPr fontId="17"/>
  </si>
  <si>
    <t>申請No.</t>
    <rPh sb="0" eb="2">
      <t>シンセイ</t>
    </rPh>
    <phoneticPr fontId="17"/>
  </si>
  <si>
    <t>コース</t>
    <phoneticPr fontId="17"/>
  </si>
  <si>
    <t>No.</t>
    <phoneticPr fontId="17"/>
  </si>
  <si>
    <t>様式２－２</t>
    <rPh sb="0" eb="2">
      <t>ヨウシキ</t>
    </rPh>
    <phoneticPr fontId="17"/>
  </si>
  <si>
    <t>事前・事後研修参加費</t>
    <rPh sb="0" eb="2">
      <t>ジゼン</t>
    </rPh>
    <rPh sb="3" eb="5">
      <t>ジゴ</t>
    </rPh>
    <rPh sb="5" eb="7">
      <t>ケンシュウ</t>
    </rPh>
    <rPh sb="7" eb="10">
      <t>サンカヒ</t>
    </rPh>
    <phoneticPr fontId="17"/>
  </si>
  <si>
    <t>往復渡航費</t>
    <rPh sb="0" eb="2">
      <t>オウフク</t>
    </rPh>
    <rPh sb="2" eb="5">
      <t>トコウヒ</t>
    </rPh>
    <phoneticPr fontId="17"/>
  </si>
  <si>
    <t>渡航地域</t>
    <rPh sb="0" eb="2">
      <t>トコウ</t>
    </rPh>
    <rPh sb="2" eb="4">
      <t>チイキ</t>
    </rPh>
    <phoneticPr fontId="17"/>
  </si>
  <si>
    <t>授業料</t>
    <rPh sb="0" eb="3">
      <t>ジュギョウリョウ</t>
    </rPh>
    <phoneticPr fontId="17"/>
  </si>
  <si>
    <t>在籍大学等
所在都道府県</t>
    <rPh sb="0" eb="2">
      <t>ザイセキ</t>
    </rPh>
    <rPh sb="2" eb="5">
      <t>ダイガクナド</t>
    </rPh>
    <rPh sb="6" eb="8">
      <t>ショザイ</t>
    </rPh>
    <rPh sb="8" eb="12">
      <t>トドウフケン</t>
    </rPh>
    <phoneticPr fontId="17"/>
  </si>
  <si>
    <t>確認要件</t>
    <rPh sb="0" eb="2">
      <t>カクニン</t>
    </rPh>
    <rPh sb="2" eb="4">
      <t>ヨウケン</t>
    </rPh>
    <phoneticPr fontId="17"/>
  </si>
  <si>
    <t>文　　書　　番　　号</t>
    <rPh sb="0" eb="1">
      <t>ブン</t>
    </rPh>
    <rPh sb="3" eb="4">
      <t>ショ</t>
    </rPh>
    <rPh sb="6" eb="7">
      <t>バン</t>
    </rPh>
    <rPh sb="9" eb="10">
      <t>ゴウ</t>
    </rPh>
    <phoneticPr fontId="17"/>
  </si>
  <si>
    <t>平成　　　　年　　月　　日</t>
    <rPh sb="0" eb="2">
      <t>ヘイセイ</t>
    </rPh>
    <rPh sb="6" eb="7">
      <t>ネン</t>
    </rPh>
    <rPh sb="9" eb="10">
      <t>ガツ</t>
    </rPh>
    <rPh sb="12" eb="13">
      <t>ニチ</t>
    </rPh>
    <phoneticPr fontId="17"/>
  </si>
  <si>
    <t>標記制度に応募する以下の学生の奨学金等支給希望状況の詳細は以下のとおりです。</t>
    <rPh sb="0" eb="2">
      <t>ヒョウキ</t>
    </rPh>
    <rPh sb="2" eb="4">
      <t>セイド</t>
    </rPh>
    <rPh sb="5" eb="7">
      <t>オウボ</t>
    </rPh>
    <rPh sb="9" eb="11">
      <t>イカ</t>
    </rPh>
    <rPh sb="12" eb="14">
      <t>ガクセイ</t>
    </rPh>
    <rPh sb="15" eb="19">
      <t>ショウガクキンナド</t>
    </rPh>
    <rPh sb="19" eb="21">
      <t>シキュウ</t>
    </rPh>
    <rPh sb="21" eb="23">
      <t>キボウ</t>
    </rPh>
    <rPh sb="23" eb="25">
      <t>ジョウキョウ</t>
    </rPh>
    <rPh sb="26" eb="28">
      <t>ショウサイ</t>
    </rPh>
    <rPh sb="29" eb="31">
      <t>イカ</t>
    </rPh>
    <phoneticPr fontId="17"/>
  </si>
  <si>
    <t>学生交流協定等</t>
    <rPh sb="0" eb="2">
      <t>ガクセイ</t>
    </rPh>
    <rPh sb="2" eb="4">
      <t>コウリュウ</t>
    </rPh>
    <rPh sb="4" eb="6">
      <t>キョウテイ</t>
    </rPh>
    <rPh sb="6" eb="7">
      <t>ナド</t>
    </rPh>
    <phoneticPr fontId="17"/>
  </si>
  <si>
    <t>不徴収/
免除</t>
    <phoneticPr fontId="17"/>
  </si>
  <si>
    <t>免除率（％）</t>
    <rPh sb="0" eb="2">
      <t>メンジョ</t>
    </rPh>
    <rPh sb="2" eb="3">
      <t>リツ</t>
    </rPh>
    <phoneticPr fontId="17"/>
  </si>
  <si>
    <t>授業料相当額目安
（日本円）</t>
    <rPh sb="3" eb="6">
      <t>ソウトウガク</t>
    </rPh>
    <rPh sb="6" eb="8">
      <t>メヤス</t>
    </rPh>
    <rPh sb="10" eb="13">
      <t>ニホンエン</t>
    </rPh>
    <phoneticPr fontId="17"/>
  </si>
  <si>
    <t>留学準備金・授業料に係る情報、試算額</t>
    <rPh sb="0" eb="2">
      <t>リュウガク</t>
    </rPh>
    <rPh sb="2" eb="5">
      <t>ジュンビキン</t>
    </rPh>
    <rPh sb="6" eb="9">
      <t>ジュギョウリョウ</t>
    </rPh>
    <rPh sb="10" eb="11">
      <t>カカ</t>
    </rPh>
    <rPh sb="12" eb="14">
      <t>ジョウホウ</t>
    </rPh>
    <rPh sb="15" eb="17">
      <t>シサン</t>
    </rPh>
    <rPh sb="17" eb="18">
      <t>ガク</t>
    </rPh>
    <phoneticPr fontId="17"/>
  </si>
  <si>
    <t>奨学金支給に係る情報、試算額</t>
    <rPh sb="0" eb="3">
      <t>ショウガクキン</t>
    </rPh>
    <rPh sb="3" eb="5">
      <t>シキュウ</t>
    </rPh>
    <rPh sb="6" eb="7">
      <t>カカ</t>
    </rPh>
    <rPh sb="8" eb="10">
      <t>ジョウホウ</t>
    </rPh>
    <rPh sb="11" eb="13">
      <t>シサン</t>
    </rPh>
    <rPh sb="13" eb="14">
      <t>ガク</t>
    </rPh>
    <phoneticPr fontId="17"/>
  </si>
  <si>
    <t>フリガナ</t>
    <phoneticPr fontId="17"/>
  </si>
  <si>
    <t>往復渡航費の一部</t>
    <rPh sb="0" eb="2">
      <t>オウフク</t>
    </rPh>
    <rPh sb="2" eb="5">
      <t>トコウヒ</t>
    </rPh>
    <rPh sb="6" eb="8">
      <t>イチブ</t>
    </rPh>
    <phoneticPr fontId="17"/>
  </si>
  <si>
    <r>
      <t>＊　この様式（様式2-2）は、</t>
    </r>
    <r>
      <rPr>
        <b/>
        <sz val="11"/>
        <color rgb="FFFF0000"/>
        <rFont val="ＭＳ Ｐゴシック"/>
        <family val="3"/>
        <charset val="128"/>
        <scheme val="minor"/>
      </rPr>
      <t>在籍大学等</t>
    </r>
    <r>
      <rPr>
        <b/>
        <sz val="11"/>
        <color rgb="FF0000FF"/>
        <rFont val="ＭＳ Ｐゴシック"/>
        <family val="3"/>
        <charset val="128"/>
        <scheme val="minor"/>
      </rPr>
      <t>により作成してください。フォームは一切変更しないでください。</t>
    </r>
    <rPh sb="4" eb="6">
      <t>ヨウシキ</t>
    </rPh>
    <rPh sb="7" eb="9">
      <t>ヨウシキ</t>
    </rPh>
    <rPh sb="15" eb="17">
      <t>ザイセキ</t>
    </rPh>
    <rPh sb="17" eb="20">
      <t>ダイガクナド</t>
    </rPh>
    <rPh sb="23" eb="25">
      <t>サクセイ</t>
    </rPh>
    <phoneticPr fontId="17"/>
  </si>
  <si>
    <t>留学開始
年月</t>
    <rPh sb="0" eb="2">
      <t>リュウガク</t>
    </rPh>
    <rPh sb="2" eb="4">
      <t>カイシ</t>
    </rPh>
    <rPh sb="5" eb="7">
      <t>ネンゲツ</t>
    </rPh>
    <phoneticPr fontId="17"/>
  </si>
  <si>
    <t>←インターンシップ（無給）</t>
    <rPh sb="10" eb="12">
      <t>ムキュウ</t>
    </rPh>
    <phoneticPr fontId="17"/>
  </si>
  <si>
    <t>←インターンシップ（有給）</t>
    <rPh sb="10" eb="12">
      <t>ユウキュウ</t>
    </rPh>
    <phoneticPr fontId="17"/>
  </si>
  <si>
    <t>←ボランティア</t>
    <phoneticPr fontId="17"/>
  </si>
  <si>
    <t>←その他</t>
    <rPh sb="3" eb="4">
      <t>タ</t>
    </rPh>
    <phoneticPr fontId="17"/>
  </si>
  <si>
    <t>以下、学修の成果及びその測定方法の内容にあてはまるものに数字の「1」を入力してください。（複数選択可）</t>
    <rPh sb="0" eb="2">
      <t>イカ</t>
    </rPh>
    <rPh sb="3" eb="5">
      <t>ガクシュウ</t>
    </rPh>
    <rPh sb="6" eb="8">
      <t>セイカ</t>
    </rPh>
    <rPh sb="8" eb="9">
      <t>オヨ</t>
    </rPh>
    <rPh sb="12" eb="14">
      <t>ソクテイ</t>
    </rPh>
    <rPh sb="14" eb="16">
      <t>ホウホウ</t>
    </rPh>
    <rPh sb="17" eb="19">
      <t>ナイヨウ</t>
    </rPh>
    <rPh sb="45" eb="47">
      <t>フクスウ</t>
    </rPh>
    <rPh sb="47" eb="49">
      <t>センタク</t>
    </rPh>
    <rPh sb="49" eb="50">
      <t>カ</t>
    </rPh>
    <phoneticPr fontId="17"/>
  </si>
  <si>
    <t>←単位取得</t>
    <rPh sb="1" eb="3">
      <t>タンイ</t>
    </rPh>
    <rPh sb="3" eb="5">
      <t>シュトク</t>
    </rPh>
    <phoneticPr fontId="17"/>
  </si>
  <si>
    <t>←学位取得</t>
    <rPh sb="1" eb="3">
      <t>ガクイ</t>
    </rPh>
    <rPh sb="3" eb="5">
      <t>シュトク</t>
    </rPh>
    <phoneticPr fontId="17"/>
  </si>
  <si>
    <t>←成果発表（論文、作品等）</t>
    <rPh sb="1" eb="3">
      <t>セイカ</t>
    </rPh>
    <rPh sb="3" eb="5">
      <t>ハッピョウ</t>
    </rPh>
    <rPh sb="6" eb="8">
      <t>ロンブン</t>
    </rPh>
    <rPh sb="9" eb="11">
      <t>サクヒン</t>
    </rPh>
    <rPh sb="11" eb="12">
      <t>トウ</t>
    </rPh>
    <phoneticPr fontId="17"/>
  </si>
  <si>
    <t>以下、参加予定の留学プログラムであてはまるものに数字の「1」を入力してください。（複数選択可）</t>
    <rPh sb="0" eb="2">
      <t>イカ</t>
    </rPh>
    <rPh sb="3" eb="5">
      <t>サンカ</t>
    </rPh>
    <rPh sb="5" eb="7">
      <t>ヨテイ</t>
    </rPh>
    <rPh sb="8" eb="10">
      <t>リュウガク</t>
    </rPh>
    <rPh sb="41" eb="43">
      <t>フクスウ</t>
    </rPh>
    <rPh sb="43" eb="45">
      <t>センタク</t>
    </rPh>
    <rPh sb="45" eb="46">
      <t>カ</t>
    </rPh>
    <phoneticPr fontId="17"/>
  </si>
  <si>
    <t>←在籍大学等の交換留学</t>
    <rPh sb="1" eb="3">
      <t>ザイセキ</t>
    </rPh>
    <rPh sb="3" eb="5">
      <t>ダイガク</t>
    </rPh>
    <rPh sb="5" eb="6">
      <t>トウ</t>
    </rPh>
    <rPh sb="7" eb="9">
      <t>コウカン</t>
    </rPh>
    <rPh sb="9" eb="11">
      <t>リュウガク</t>
    </rPh>
    <phoneticPr fontId="17"/>
  </si>
  <si>
    <t>←在籍大学等の留学プログラム（交換留学以外）</t>
    <rPh sb="1" eb="3">
      <t>ザイセキ</t>
    </rPh>
    <rPh sb="3" eb="5">
      <t>ダイガク</t>
    </rPh>
    <rPh sb="5" eb="6">
      <t>トウ</t>
    </rPh>
    <rPh sb="7" eb="9">
      <t>リュウガク</t>
    </rPh>
    <rPh sb="15" eb="17">
      <t>コウカン</t>
    </rPh>
    <rPh sb="17" eb="19">
      <t>リュウガク</t>
    </rPh>
    <rPh sb="19" eb="21">
      <t>イガイ</t>
    </rPh>
    <phoneticPr fontId="17"/>
  </si>
  <si>
    <t>←在籍大学等以外の機関による留学プログラム</t>
    <rPh sb="1" eb="3">
      <t>ザイセキ</t>
    </rPh>
    <rPh sb="3" eb="5">
      <t>ダイガク</t>
    </rPh>
    <rPh sb="5" eb="6">
      <t>トウ</t>
    </rPh>
    <rPh sb="6" eb="8">
      <t>イガイ</t>
    </rPh>
    <rPh sb="9" eb="11">
      <t>キカン</t>
    </rPh>
    <rPh sb="14" eb="16">
      <t>リュウガク</t>
    </rPh>
    <phoneticPr fontId="17"/>
  </si>
  <si>
    <t>～トビタテ！留学JAPAN日本代表プログラム～留学計画書</t>
    <rPh sb="23" eb="25">
      <t>リュウガク</t>
    </rPh>
    <rPh sb="25" eb="28">
      <t>ケイカクショ</t>
    </rPh>
    <phoneticPr fontId="17"/>
  </si>
  <si>
    <r>
      <t xml:space="preserve">年齢
</t>
    </r>
    <r>
      <rPr>
        <sz val="5"/>
        <rFont val="ＭＳ Ｐゴシック"/>
        <family val="3"/>
        <charset val="128"/>
        <scheme val="minor"/>
      </rPr>
      <t>（平成27年4月1日現在）</t>
    </r>
    <rPh sb="0" eb="2">
      <t>ネンレイ</t>
    </rPh>
    <rPh sb="4" eb="6">
      <t>ヘイセイ</t>
    </rPh>
    <rPh sb="8" eb="9">
      <t>ネン</t>
    </rPh>
    <rPh sb="10" eb="11">
      <t>ガツ</t>
    </rPh>
    <rPh sb="12" eb="13">
      <t>ニチ</t>
    </rPh>
    <rPh sb="13" eb="15">
      <t>ゲンザイ</t>
    </rPh>
    <phoneticPr fontId="17"/>
  </si>
  <si>
    <r>
      <rPr>
        <sz val="10"/>
        <rFont val="ＭＳ Ｐゴシック"/>
        <family val="3"/>
        <charset val="128"/>
        <scheme val="minor"/>
      </rPr>
      <t>か月</t>
    </r>
    <r>
      <rPr>
        <sz val="6"/>
        <rFont val="ＭＳ Ｐゴシック"/>
        <family val="3"/>
        <charset val="128"/>
        <scheme val="minor"/>
      </rPr>
      <t xml:space="preserve">
（全留学期間）</t>
    </r>
    <rPh sb="1" eb="2">
      <t>ゲツ</t>
    </rPh>
    <rPh sb="4" eb="5">
      <t>ゼン</t>
    </rPh>
    <rPh sb="5" eb="6">
      <t>リュウ</t>
    </rPh>
    <rPh sb="6" eb="7">
      <t>マナブ</t>
    </rPh>
    <rPh sb="7" eb="9">
      <t>キカン</t>
    </rPh>
    <phoneticPr fontId="17"/>
  </si>
  <si>
    <r>
      <rPr>
        <sz val="6"/>
        <rFont val="ＭＳ Ｐゴシック"/>
        <family val="3"/>
        <charset val="128"/>
        <scheme val="minor"/>
      </rPr>
      <t>参加予定プログラム
実施機関名</t>
    </r>
    <r>
      <rPr>
        <sz val="8"/>
        <rFont val="ＭＳ Ｐゴシック"/>
        <family val="3"/>
        <charset val="128"/>
        <scheme val="minor"/>
      </rPr>
      <t xml:space="preserve">
</t>
    </r>
    <r>
      <rPr>
        <sz val="6"/>
        <rFont val="ＭＳ Ｐゴシック"/>
        <family val="3"/>
        <charset val="128"/>
        <scheme val="minor"/>
      </rPr>
      <t>（在籍大学等以外）</t>
    </r>
    <rPh sb="0" eb="2">
      <t>サンカ</t>
    </rPh>
    <rPh sb="2" eb="4">
      <t>ヨテイ</t>
    </rPh>
    <rPh sb="10" eb="12">
      <t>ジッシ</t>
    </rPh>
    <rPh sb="12" eb="15">
      <t>キカンメイ</t>
    </rPh>
    <rPh sb="17" eb="19">
      <t>ザイセキ</t>
    </rPh>
    <rPh sb="19" eb="21">
      <t>ダイガク</t>
    </rPh>
    <rPh sb="21" eb="22">
      <t>ナド</t>
    </rPh>
    <rPh sb="22" eb="24">
      <t>イガイ</t>
    </rPh>
    <phoneticPr fontId="17"/>
  </si>
  <si>
    <t>(3)語学能力試験、資格等の点数・結果</t>
    <rPh sb="3" eb="5">
      <t>ゴガク</t>
    </rPh>
    <rPh sb="5" eb="7">
      <t>ノウリョク</t>
    </rPh>
    <rPh sb="7" eb="9">
      <t>シケン</t>
    </rPh>
    <rPh sb="10" eb="12">
      <t>シカク</t>
    </rPh>
    <rPh sb="12" eb="13">
      <t>ナド</t>
    </rPh>
    <rPh sb="14" eb="16">
      <t>テンスウ</t>
    </rPh>
    <rPh sb="17" eb="19">
      <t>ケッカ</t>
    </rPh>
    <phoneticPr fontId="17"/>
  </si>
  <si>
    <t>地域区分/国・地域コード/国・地域名①</t>
    <rPh sb="5" eb="6">
      <t>クニ</t>
    </rPh>
    <rPh sb="7" eb="9">
      <t>チイキ</t>
    </rPh>
    <rPh sb="13" eb="14">
      <t>クニ</t>
    </rPh>
    <rPh sb="15" eb="17">
      <t>チイキ</t>
    </rPh>
    <rPh sb="17" eb="18">
      <t>メイ</t>
    </rPh>
    <phoneticPr fontId="17"/>
  </si>
  <si>
    <t>都市名①</t>
    <rPh sb="0" eb="3">
      <t>トシメイ</t>
    </rPh>
    <phoneticPr fontId="17"/>
  </si>
  <si>
    <t>奨学金
月額①</t>
    <rPh sb="0" eb="3">
      <t>ショウガクキン</t>
    </rPh>
    <rPh sb="4" eb="6">
      <t>ゲツガク</t>
    </rPh>
    <phoneticPr fontId="17"/>
  </si>
  <si>
    <t>留学
月数①</t>
    <rPh sb="0" eb="2">
      <t>リュウガク</t>
    </rPh>
    <rPh sb="3" eb="5">
      <t>ゲッスウ</t>
    </rPh>
    <phoneticPr fontId="17"/>
  </si>
  <si>
    <t>奨学金支給
予定額計①</t>
    <rPh sb="0" eb="3">
      <t>ショウガクキン</t>
    </rPh>
    <rPh sb="3" eb="5">
      <t>シキュウ</t>
    </rPh>
    <rPh sb="6" eb="8">
      <t>ヨテイ</t>
    </rPh>
    <rPh sb="8" eb="9">
      <t>ガク</t>
    </rPh>
    <rPh sb="9" eb="10">
      <t>ケイ</t>
    </rPh>
    <phoneticPr fontId="17"/>
  </si>
  <si>
    <t>地域区分/国・地域コード/国・地域名②</t>
    <rPh sb="5" eb="6">
      <t>クニ</t>
    </rPh>
    <rPh sb="7" eb="9">
      <t>チイキ</t>
    </rPh>
    <rPh sb="13" eb="14">
      <t>クニ</t>
    </rPh>
    <rPh sb="15" eb="17">
      <t>チイキ</t>
    </rPh>
    <rPh sb="17" eb="18">
      <t>メイ</t>
    </rPh>
    <phoneticPr fontId="17"/>
  </si>
  <si>
    <t>都市名②</t>
    <rPh sb="0" eb="3">
      <t>トシメイ</t>
    </rPh>
    <phoneticPr fontId="17"/>
  </si>
  <si>
    <t>奨学金
月額②</t>
    <rPh sb="0" eb="3">
      <t>ショウガクキン</t>
    </rPh>
    <rPh sb="4" eb="6">
      <t>ゲツガク</t>
    </rPh>
    <phoneticPr fontId="17"/>
  </si>
  <si>
    <t>留学
月数②</t>
    <rPh sb="0" eb="2">
      <t>リュウガク</t>
    </rPh>
    <rPh sb="3" eb="5">
      <t>ゲッスウ</t>
    </rPh>
    <phoneticPr fontId="17"/>
  </si>
  <si>
    <t>奨学金支給
予定額計②</t>
    <rPh sb="0" eb="3">
      <t>ショウガクキン</t>
    </rPh>
    <rPh sb="3" eb="5">
      <t>シキュウ</t>
    </rPh>
    <rPh sb="6" eb="8">
      <t>ヨテイ</t>
    </rPh>
    <rPh sb="8" eb="9">
      <t>ガク</t>
    </rPh>
    <rPh sb="9" eb="10">
      <t>ケイ</t>
    </rPh>
    <phoneticPr fontId="17"/>
  </si>
  <si>
    <t>国・地域名/都市名③</t>
    <rPh sb="6" eb="9">
      <t>トシメイ</t>
    </rPh>
    <phoneticPr fontId="17"/>
  </si>
  <si>
    <t>奨学金
月額③</t>
    <rPh sb="0" eb="3">
      <t>ショウガクキン</t>
    </rPh>
    <rPh sb="4" eb="6">
      <t>ゲツガク</t>
    </rPh>
    <phoneticPr fontId="17"/>
  </si>
  <si>
    <t>留学
月数③</t>
    <rPh sb="0" eb="2">
      <t>リュウガク</t>
    </rPh>
    <rPh sb="3" eb="5">
      <t>ゲッスウ</t>
    </rPh>
    <phoneticPr fontId="17"/>
  </si>
  <si>
    <t>奨学金支給
予定額計③</t>
    <rPh sb="0" eb="3">
      <t>ショウガクキン</t>
    </rPh>
    <rPh sb="3" eb="5">
      <t>シキュウ</t>
    </rPh>
    <rPh sb="6" eb="8">
      <t>ヨテイ</t>
    </rPh>
    <rPh sb="8" eb="9">
      <t>ガク</t>
    </rPh>
    <rPh sb="9" eb="10">
      <t>ケイ</t>
    </rPh>
    <phoneticPr fontId="17"/>
  </si>
  <si>
    <t>※この様式で申請された「奨学金支給予定月数計」は、派遣留学生として採用された後の奨学金支給月数の上限となりますので御留意ください。</t>
    <rPh sb="3" eb="5">
      <t>ヨウシキ</t>
    </rPh>
    <rPh sb="6" eb="8">
      <t>シンセイ</t>
    </rPh>
    <rPh sb="12" eb="15">
      <t>ショウガクキン</t>
    </rPh>
    <rPh sb="15" eb="17">
      <t>シキュウ</t>
    </rPh>
    <rPh sb="17" eb="19">
      <t>ヨテイ</t>
    </rPh>
    <rPh sb="19" eb="21">
      <t>ゲッスウ</t>
    </rPh>
    <rPh sb="21" eb="22">
      <t>ケイ</t>
    </rPh>
    <rPh sb="25" eb="27">
      <t>ハケン</t>
    </rPh>
    <rPh sb="27" eb="30">
      <t>リュウガクセイ</t>
    </rPh>
    <rPh sb="33" eb="35">
      <t>サイヨウ</t>
    </rPh>
    <rPh sb="38" eb="39">
      <t>ノチ</t>
    </rPh>
    <rPh sb="40" eb="43">
      <t>ショウガクキン</t>
    </rPh>
    <rPh sb="43" eb="45">
      <t>シキュウ</t>
    </rPh>
    <rPh sb="45" eb="47">
      <t>ツキスウ</t>
    </rPh>
    <rPh sb="46" eb="47">
      <t>スウ</t>
    </rPh>
    <rPh sb="48" eb="50">
      <t>ジョウゲン</t>
    </rPh>
    <rPh sb="57" eb="60">
      <t>ゴリュウイ</t>
    </rPh>
    <phoneticPr fontId="17"/>
  </si>
  <si>
    <t>※この様式で申請された奨学金等の試算額については、派遣留学生としての採用後に支給される実際の支給額とは異なる場合がありますので御了承ください。</t>
    <rPh sb="11" eb="14">
      <t>ショウガクキン</t>
    </rPh>
    <rPh sb="14" eb="15">
      <t>ナド</t>
    </rPh>
    <rPh sb="16" eb="18">
      <t>シサン</t>
    </rPh>
    <rPh sb="18" eb="19">
      <t>ガク</t>
    </rPh>
    <rPh sb="25" eb="27">
      <t>ハケン</t>
    </rPh>
    <rPh sb="27" eb="30">
      <t>リュウガクセイ</t>
    </rPh>
    <rPh sb="34" eb="37">
      <t>サイヨウゴ</t>
    </rPh>
    <rPh sb="38" eb="40">
      <t>シキュウ</t>
    </rPh>
    <rPh sb="43" eb="45">
      <t>ジッサイ</t>
    </rPh>
    <rPh sb="46" eb="49">
      <t>シキュウガク</t>
    </rPh>
    <rPh sb="51" eb="52">
      <t>コト</t>
    </rPh>
    <rPh sb="54" eb="56">
      <t>バアイ</t>
    </rPh>
    <rPh sb="63" eb="66">
      <t>ゴリョウショウ</t>
    </rPh>
    <phoneticPr fontId="17"/>
  </si>
  <si>
    <t>留学
開始
年月日</t>
    <rPh sb="0" eb="2">
      <t>リュウガク</t>
    </rPh>
    <rPh sb="3" eb="5">
      <t>カイシ</t>
    </rPh>
    <rPh sb="6" eb="9">
      <t>ネンガッピ</t>
    </rPh>
    <phoneticPr fontId="17"/>
  </si>
  <si>
    <t>留学
終了
年月日</t>
    <rPh sb="0" eb="2">
      <t>リュウガク</t>
    </rPh>
    <rPh sb="3" eb="5">
      <t>シュウリョウ</t>
    </rPh>
    <rPh sb="6" eb="9">
      <t>ネンガッピ</t>
    </rPh>
    <phoneticPr fontId="17"/>
  </si>
  <si>
    <r>
      <t xml:space="preserve">計
</t>
    </r>
    <r>
      <rPr>
        <sz val="4"/>
        <color theme="1"/>
        <rFont val="ＭＳ Ｐゴシック"/>
        <family val="3"/>
        <charset val="128"/>
        <scheme val="minor"/>
      </rPr>
      <t>（日数）</t>
    </r>
    <rPh sb="0" eb="1">
      <t>ケイ</t>
    </rPh>
    <rPh sb="3" eb="5">
      <t>ニッスウ</t>
    </rPh>
    <phoneticPr fontId="17"/>
  </si>
  <si>
    <t>奨学金
支給
予定
月数計</t>
    <rPh sb="0" eb="3">
      <t>ショウガクキン</t>
    </rPh>
    <rPh sb="4" eb="6">
      <t>シキュウ</t>
    </rPh>
    <rPh sb="7" eb="9">
      <t>ヨテイ</t>
    </rPh>
    <rPh sb="10" eb="11">
      <t>ツキ</t>
    </rPh>
    <rPh sb="11" eb="12">
      <t>スウ</t>
    </rPh>
    <rPh sb="12" eb="13">
      <t>ケイ</t>
    </rPh>
    <phoneticPr fontId="17"/>
  </si>
  <si>
    <t>奨学金
支給
予定総額</t>
    <rPh sb="0" eb="3">
      <t>ショウガクキン</t>
    </rPh>
    <rPh sb="4" eb="6">
      <t>シキュウ</t>
    </rPh>
    <rPh sb="7" eb="9">
      <t>ヨテイ</t>
    </rPh>
    <rPh sb="9" eb="11">
      <t>ソウガク</t>
    </rPh>
    <phoneticPr fontId="17"/>
  </si>
  <si>
    <t>　　記入項目の一部には、学生の作成した留学計画書よりデータが反映されています。反映されたデータの内容の精査・確認も含め作成してください。</t>
    <rPh sb="2" eb="4">
      <t>キニュウ</t>
    </rPh>
    <rPh sb="4" eb="6">
      <t>コウモク</t>
    </rPh>
    <rPh sb="7" eb="9">
      <t>イチブ</t>
    </rPh>
    <rPh sb="12" eb="14">
      <t>ガクセイ</t>
    </rPh>
    <rPh sb="15" eb="17">
      <t>サクセイ</t>
    </rPh>
    <rPh sb="19" eb="21">
      <t>リュウガク</t>
    </rPh>
    <rPh sb="21" eb="24">
      <t>ケイカクショ</t>
    </rPh>
    <rPh sb="30" eb="32">
      <t>ハンエイ</t>
    </rPh>
    <rPh sb="39" eb="41">
      <t>ハンエイ</t>
    </rPh>
    <rPh sb="48" eb="50">
      <t>ナイヨウ</t>
    </rPh>
    <rPh sb="51" eb="53">
      <t>セイサ</t>
    </rPh>
    <rPh sb="54" eb="56">
      <t>カクニン</t>
    </rPh>
    <rPh sb="57" eb="58">
      <t>フク</t>
    </rPh>
    <rPh sb="59" eb="61">
      <t>サクセイ</t>
    </rPh>
    <phoneticPr fontId="17"/>
  </si>
  <si>
    <t>留学地域１（機関1か所目）</t>
    <rPh sb="0" eb="2">
      <t>リュウガク</t>
    </rPh>
    <rPh sb="2" eb="4">
      <t>チイキ</t>
    </rPh>
    <rPh sb="6" eb="8">
      <t>キカン</t>
    </rPh>
    <rPh sb="10" eb="11">
      <t>ショ</t>
    </rPh>
    <rPh sb="11" eb="12">
      <t>メ</t>
    </rPh>
    <phoneticPr fontId="17"/>
  </si>
  <si>
    <t>留学地域２（機関2か所目）</t>
    <rPh sb="0" eb="2">
      <t>リュウガク</t>
    </rPh>
    <rPh sb="2" eb="4">
      <t>チイキ</t>
    </rPh>
    <rPh sb="6" eb="8">
      <t>キカン</t>
    </rPh>
    <rPh sb="10" eb="11">
      <t>ショ</t>
    </rPh>
    <rPh sb="11" eb="12">
      <t>メ</t>
    </rPh>
    <phoneticPr fontId="17"/>
  </si>
  <si>
    <t>以下、世界トップレベル大学等コースの場合のみ記載</t>
    <rPh sb="0" eb="2">
      <t>イカ</t>
    </rPh>
    <rPh sb="3" eb="5">
      <t>セカイ</t>
    </rPh>
    <rPh sb="11" eb="14">
      <t>ダイガクナド</t>
    </rPh>
    <phoneticPr fontId="17"/>
  </si>
  <si>
    <t>応募者氏名</t>
    <rPh sb="0" eb="2">
      <t>オウボ</t>
    </rPh>
    <rPh sb="2" eb="3">
      <t>シャ</t>
    </rPh>
    <rPh sb="3" eb="5">
      <t>シメイ</t>
    </rPh>
    <phoneticPr fontId="17"/>
  </si>
  <si>
    <t>第2希望以降の受入れ機関を設定する理由、及び第３希望の受入れ機関情報</t>
    <rPh sb="0" eb="1">
      <t>ダイ</t>
    </rPh>
    <rPh sb="2" eb="4">
      <t>キボウ</t>
    </rPh>
    <rPh sb="4" eb="6">
      <t>イコウ</t>
    </rPh>
    <rPh sb="7" eb="9">
      <t>ウケイ</t>
    </rPh>
    <rPh sb="10" eb="12">
      <t>キカン</t>
    </rPh>
    <rPh sb="13" eb="15">
      <t>セッテイ</t>
    </rPh>
    <rPh sb="17" eb="19">
      <t>リユウ</t>
    </rPh>
    <rPh sb="20" eb="21">
      <t>オヨ</t>
    </rPh>
    <rPh sb="22" eb="23">
      <t>ダイ</t>
    </rPh>
    <rPh sb="24" eb="26">
      <t>キボウ</t>
    </rPh>
    <rPh sb="27" eb="29">
      <t>ウケイ</t>
    </rPh>
    <rPh sb="30" eb="32">
      <t>キカン</t>
    </rPh>
    <rPh sb="32" eb="34">
      <t>ジョウホウ</t>
    </rPh>
    <phoneticPr fontId="17"/>
  </si>
  <si>
    <t>以下、実践活動の内容にあてはまるものに数字の「1」を入力してください。（複数選択可）</t>
    <rPh sb="0" eb="2">
      <t>イカ</t>
    </rPh>
    <rPh sb="3" eb="5">
      <t>ジッセン</t>
    </rPh>
    <rPh sb="5" eb="7">
      <t>カツドウ</t>
    </rPh>
    <rPh sb="8" eb="10">
      <t>ナイヨウ</t>
    </rPh>
    <rPh sb="36" eb="38">
      <t>フクスウ</t>
    </rPh>
    <rPh sb="38" eb="40">
      <t>センタク</t>
    </rPh>
    <rPh sb="40" eb="41">
      <t>カ</t>
    </rPh>
    <phoneticPr fontId="17"/>
  </si>
  <si>
    <t>（7）期待できる学修・実践活動の成果の活用</t>
    <rPh sb="11" eb="13">
      <t>ジッセン</t>
    </rPh>
    <rPh sb="13" eb="15">
      <t>カツドウ</t>
    </rPh>
    <phoneticPr fontId="17"/>
  </si>
  <si>
    <t>受給予定
月数</t>
    <rPh sb="0" eb="2">
      <t>ジュキュウ</t>
    </rPh>
    <rPh sb="2" eb="4">
      <t>ヨテイ</t>
    </rPh>
    <rPh sb="5" eb="6">
      <t>ゲツ</t>
    </rPh>
    <rPh sb="6" eb="7">
      <t>スウ</t>
    </rPh>
    <phoneticPr fontId="17"/>
  </si>
  <si>
    <t>第2希望受入れ機関授業料等総計</t>
    <rPh sb="0" eb="1">
      <t>ダイ</t>
    </rPh>
    <rPh sb="2" eb="4">
      <t>キボウ</t>
    </rPh>
    <rPh sb="4" eb="6">
      <t>ウケイ</t>
    </rPh>
    <rPh sb="7" eb="9">
      <t>キカン</t>
    </rPh>
    <rPh sb="9" eb="12">
      <t>ジュギョウリョウ</t>
    </rPh>
    <rPh sb="12" eb="13">
      <t>ナド</t>
    </rPh>
    <rPh sb="13" eb="15">
      <t>ソウケイ</t>
    </rPh>
    <phoneticPr fontId="17"/>
  </si>
  <si>
    <t>円</t>
    <rPh sb="0" eb="1">
      <t>エン</t>
    </rPh>
    <phoneticPr fontId="17"/>
  </si>
  <si>
    <t>第3希望受入れ機関授業料等総計</t>
    <rPh sb="0" eb="1">
      <t>ダイ</t>
    </rPh>
    <rPh sb="2" eb="4">
      <t>キボウ</t>
    </rPh>
    <rPh sb="4" eb="6">
      <t>ウケイ</t>
    </rPh>
    <rPh sb="7" eb="9">
      <t>キカン</t>
    </rPh>
    <rPh sb="9" eb="12">
      <t>ジュギョウリョウ</t>
    </rPh>
    <rPh sb="12" eb="13">
      <t>ナド</t>
    </rPh>
    <rPh sb="13" eb="15">
      <t>ソウケイ</t>
    </rPh>
    <phoneticPr fontId="17"/>
  </si>
  <si>
    <r>
      <t>←</t>
    </r>
    <r>
      <rPr>
        <sz val="7"/>
        <rFont val="ＭＳ Ｐゴシック"/>
        <family val="3"/>
        <charset val="128"/>
        <scheme val="minor"/>
      </rPr>
      <t>在籍大学等のダブル/ジョイントディグリープログラム</t>
    </r>
    <rPh sb="1" eb="3">
      <t>ザイセキ</t>
    </rPh>
    <rPh sb="3" eb="5">
      <t>ダイガク</t>
    </rPh>
    <rPh sb="5" eb="6">
      <t>トウ</t>
    </rPh>
    <phoneticPr fontId="17"/>
  </si>
  <si>
    <t>←JASSO第二種奨学金家計基準</t>
    <phoneticPr fontId="17"/>
  </si>
  <si>
    <t>以下の確認要件について確認し、数字の「1」を入力してください。</t>
    <rPh sb="0" eb="2">
      <t>イカ</t>
    </rPh>
    <rPh sb="3" eb="5">
      <t>カクニン</t>
    </rPh>
    <rPh sb="5" eb="7">
      <t>ヨウケン</t>
    </rPh>
    <rPh sb="11" eb="13">
      <t>カクニン</t>
    </rPh>
    <phoneticPr fontId="17"/>
  </si>
  <si>
    <t>平成27年度後期（第３期）官民協働海外留学支援制度</t>
    <rPh sb="6" eb="8">
      <t>コウキ</t>
    </rPh>
    <rPh sb="9" eb="10">
      <t>ダイ</t>
    </rPh>
    <rPh sb="11" eb="12">
      <t>キ</t>
    </rPh>
    <phoneticPr fontId="17"/>
  </si>
  <si>
    <t>(1)在籍大学等での情報（H27年4月1日現在の予定）</t>
    <rPh sb="3" eb="5">
      <t>ザイセキ</t>
    </rPh>
    <rPh sb="5" eb="8">
      <t>ダイガクナド</t>
    </rPh>
    <rPh sb="10" eb="12">
      <t>ジョウホウ</t>
    </rPh>
    <rPh sb="24" eb="26">
      <t>ヨテイ</t>
    </rPh>
    <phoneticPr fontId="17"/>
  </si>
  <si>
    <t>(2)卒業高校等の情報</t>
    <rPh sb="3" eb="5">
      <t>ソツギョウ</t>
    </rPh>
    <rPh sb="5" eb="7">
      <t>コウコウ</t>
    </rPh>
    <rPh sb="7" eb="8">
      <t>ナド</t>
    </rPh>
    <rPh sb="9" eb="11">
      <t>ジョウホウ</t>
    </rPh>
    <phoneticPr fontId="17"/>
  </si>
  <si>
    <t>(3)卒業大学等の情報（H27年4月1日現在の予定）</t>
    <rPh sb="3" eb="5">
      <t>ソツギョウ</t>
    </rPh>
    <rPh sb="5" eb="7">
      <t>ダイガク</t>
    </rPh>
    <rPh sb="7" eb="8">
      <t>ナド</t>
    </rPh>
    <rPh sb="8" eb="9">
      <t>コウトウ</t>
    </rPh>
    <rPh sb="9" eb="11">
      <t>ジョウホウ</t>
    </rPh>
    <phoneticPr fontId="17"/>
  </si>
  <si>
    <t>(4)過去の海外経験</t>
    <rPh sb="3" eb="5">
      <t>カコ</t>
    </rPh>
    <rPh sb="6" eb="8">
      <t>カイガイ</t>
    </rPh>
    <rPh sb="8" eb="10">
      <t>ケイケン</t>
    </rPh>
    <phoneticPr fontId="17"/>
  </si>
  <si>
    <t>３．受入れ機関情報及びスケジュール</t>
    <rPh sb="2" eb="4">
      <t>ウケイ</t>
    </rPh>
    <rPh sb="5" eb="7">
      <t>キカン</t>
    </rPh>
    <rPh sb="7" eb="9">
      <t>ジョウホウ</t>
    </rPh>
    <rPh sb="9" eb="10">
      <t>オヨ</t>
    </rPh>
    <phoneticPr fontId="17"/>
  </si>
  <si>
    <t>２．留学計画の概要</t>
    <rPh sb="2" eb="4">
      <t>リュウガク</t>
    </rPh>
    <rPh sb="4" eb="6">
      <t>ケイカク</t>
    </rPh>
    <rPh sb="7" eb="9">
      <t>ガイヨウ</t>
    </rPh>
    <phoneticPr fontId="17"/>
  </si>
  <si>
    <t>(2)留学計画の目的と概要</t>
    <rPh sb="3" eb="5">
      <t>リュウガク</t>
    </rPh>
    <rPh sb="5" eb="7">
      <t>ケイカク</t>
    </rPh>
    <rPh sb="8" eb="10">
      <t>モクテキ</t>
    </rPh>
    <rPh sb="11" eb="13">
      <t>ガイヨウ</t>
    </rPh>
    <phoneticPr fontId="17"/>
  </si>
  <si>
    <t>(4)留学準備スケジュール</t>
    <rPh sb="3" eb="5">
      <t>リュウガク</t>
    </rPh>
    <rPh sb="5" eb="7">
      <t>ジュンビ</t>
    </rPh>
    <phoneticPr fontId="17"/>
  </si>
  <si>
    <t>都道府県</t>
    <rPh sb="0" eb="4">
      <t>トドウフケン</t>
    </rPh>
    <phoneticPr fontId="17"/>
  </si>
  <si>
    <r>
      <t xml:space="preserve">写真
（４×３cm）
</t>
    </r>
    <r>
      <rPr>
        <sz val="8"/>
        <rFont val="ＭＳ Ｐゴシック"/>
        <family val="3"/>
        <charset val="128"/>
        <scheme val="minor"/>
      </rPr>
      <t xml:space="preserve">写真データを
貼付してください。
</t>
    </r>
    <r>
      <rPr>
        <b/>
        <sz val="10"/>
        <rFont val="ＭＳ Ｐゴシック"/>
        <family val="3"/>
        <charset val="128"/>
        <scheme val="minor"/>
      </rPr>
      <t>※必須</t>
    </r>
    <rPh sb="0" eb="2">
      <t>シャシン</t>
    </rPh>
    <rPh sb="12" eb="14">
      <t>シャシン</t>
    </rPh>
    <rPh sb="19" eb="21">
      <t>テンプ</t>
    </rPh>
    <rPh sb="31" eb="33">
      <t>ヒッス</t>
    </rPh>
    <phoneticPr fontId="17"/>
  </si>
  <si>
    <t>←インターンシップ（支援企業コラボインターンシップ）</t>
    <rPh sb="10" eb="12">
      <t>シエン</t>
    </rPh>
    <rPh sb="12" eb="14">
      <t>キギョウ</t>
    </rPh>
    <phoneticPr fontId="17"/>
  </si>
  <si>
    <t>←PBL</t>
    <phoneticPr fontId="17"/>
  </si>
  <si>
    <t>←フィールドワーク</t>
    <phoneticPr fontId="17"/>
  </si>
  <si>
    <t>←その他</t>
    <phoneticPr fontId="17"/>
  </si>
  <si>
    <t>終了年月日</t>
    <phoneticPr fontId="17"/>
  </si>
  <si>
    <t>※「授業料相当額目安」と欄に記載のない授業料は支給を認めませんので、御留意ください。</t>
    <rPh sb="2" eb="5">
      <t>ジュギョウリョウ</t>
    </rPh>
    <rPh sb="5" eb="7">
      <t>ソウトウ</t>
    </rPh>
    <rPh sb="7" eb="8">
      <t>ガク</t>
    </rPh>
    <rPh sb="8" eb="10">
      <t>メヤス</t>
    </rPh>
    <rPh sb="12" eb="13">
      <t>ラン</t>
    </rPh>
    <rPh sb="14" eb="16">
      <t>キサイ</t>
    </rPh>
    <rPh sb="19" eb="22">
      <t>ジュギョウリョウ</t>
    </rPh>
    <rPh sb="23" eb="25">
      <t>シキュウ</t>
    </rPh>
    <rPh sb="26" eb="27">
      <t>ミト</t>
    </rPh>
    <rPh sb="34" eb="37">
      <t>ゴリュウイ</t>
    </rPh>
    <phoneticPr fontId="17"/>
  </si>
  <si>
    <t>平成27年度後期（第３期）官民協働海外留学支援制度～トビタテ！留学JAPAN日本代表プログラム～申請書別紙</t>
    <rPh sb="0" eb="2">
      <t>ヘイセイ</t>
    </rPh>
    <rPh sb="4" eb="6">
      <t>ネンド</t>
    </rPh>
    <rPh sb="6" eb="8">
      <t>コウキ</t>
    </rPh>
    <rPh sb="9" eb="10">
      <t>ダイ</t>
    </rPh>
    <rPh sb="11" eb="12">
      <t>キ</t>
    </rPh>
    <rPh sb="13" eb="15">
      <t>カンミン</t>
    </rPh>
    <rPh sb="15" eb="17">
      <t>キョウドウ</t>
    </rPh>
    <rPh sb="17" eb="19">
      <t>カイガイ</t>
    </rPh>
    <rPh sb="19" eb="21">
      <t>リュウガク</t>
    </rPh>
    <rPh sb="21" eb="23">
      <t>シエン</t>
    </rPh>
    <rPh sb="23" eb="25">
      <t>セイド</t>
    </rPh>
    <rPh sb="48" eb="51">
      <t>シンセイショ</t>
    </rPh>
    <rPh sb="51" eb="53">
      <t>ベッシ</t>
    </rPh>
    <phoneticPr fontId="17"/>
  </si>
  <si>
    <t>31日以下
の場合</t>
    <phoneticPr fontId="17"/>
  </si>
  <si>
    <t>日間</t>
    <rPh sb="0" eb="2">
      <t>ニチカン</t>
    </rPh>
    <phoneticPr fontId="17"/>
  </si>
  <si>
    <t>自然科学系、複合・融合系人材コース</t>
  </si>
  <si>
    <t>N</t>
  </si>
  <si>
    <r>
      <t>　　</t>
    </r>
    <r>
      <rPr>
        <b/>
        <sz val="11"/>
        <color rgb="FFFFC000"/>
        <rFont val="ＭＳ Ｐゴシック"/>
        <family val="3"/>
        <charset val="128"/>
        <scheme val="minor"/>
      </rPr>
      <t>オレンジ</t>
    </r>
    <r>
      <rPr>
        <b/>
        <sz val="11"/>
        <color rgb="FF0000FF"/>
        <rFont val="ＭＳ Ｐゴシック"/>
        <family val="3"/>
        <charset val="128"/>
        <scheme val="minor"/>
      </rPr>
      <t>のセルの箇所は必須項目になりますので、必ずご記入ください。</t>
    </r>
    <rPh sb="10" eb="12">
      <t>カショ</t>
    </rPh>
    <rPh sb="13" eb="15">
      <t>ヒッス</t>
    </rPh>
    <rPh sb="15" eb="17">
      <t>コウモク</t>
    </rPh>
    <rPh sb="25" eb="26">
      <t>カナラ</t>
    </rPh>
    <rPh sb="28" eb="30">
      <t>キニュウ</t>
    </rPh>
    <phoneticPr fontId="17"/>
  </si>
  <si>
    <t>E</t>
  </si>
  <si>
    <t>新興国コース</t>
  </si>
  <si>
    <t>W</t>
  </si>
  <si>
    <t>世界トップレベル大学等コース</t>
  </si>
  <si>
    <t>V</t>
  </si>
  <si>
    <t>多様性人材コース</t>
  </si>
  <si>
    <t>地域人材コース</t>
    <rPh sb="0" eb="2">
      <t>チイキ</t>
    </rPh>
    <rPh sb="2" eb="4">
      <t>ジンザイ</t>
    </rPh>
    <phoneticPr fontId="17"/>
  </si>
  <si>
    <t>R</t>
    <phoneticPr fontId="17"/>
  </si>
  <si>
    <t>R</t>
    <phoneticPr fontId="17"/>
  </si>
  <si>
    <t>←留学プログラムに参加しない（インターンシップのみの場合など）</t>
    <rPh sb="1" eb="3">
      <t>リュウガク</t>
    </rPh>
    <rPh sb="9" eb="11">
      <t>サンカ</t>
    </rPh>
    <rPh sb="26" eb="28">
      <t>バアイ</t>
    </rPh>
    <phoneticPr fontId="17"/>
  </si>
  <si>
    <t>＜沖縄県＞</t>
    <rPh sb="1" eb="3">
      <t>オキナワ</t>
    </rPh>
    <rPh sb="3" eb="4">
      <t>ケン</t>
    </rPh>
    <phoneticPr fontId="17"/>
  </si>
  <si>
    <t>沖縄からアジアへトビタテ！留学JAPANプロジェクト</t>
    <rPh sb="0" eb="2">
      <t>オキナワ</t>
    </rPh>
    <phoneticPr fontId="17"/>
  </si>
  <si>
    <r>
      <t>地域人材コース</t>
    </r>
    <r>
      <rPr>
        <sz val="10"/>
        <color theme="1"/>
        <rFont val="ＭＳ Ｐゴシック"/>
        <family val="3"/>
        <charset val="128"/>
        <scheme val="minor"/>
      </rPr>
      <t xml:space="preserve"> 【沖縄県】</t>
    </r>
    <rPh sb="9" eb="11">
      <t>オキナワ</t>
    </rPh>
    <rPh sb="11" eb="12">
      <t>ケン</t>
    </rPh>
    <phoneticPr fontId="17"/>
  </si>
  <si>
    <r>
      <t>（4）支援の対象となる授業料相当額の試算　　</t>
    </r>
    <r>
      <rPr>
        <sz val="11"/>
        <color rgb="FFFF0000"/>
        <rFont val="ＭＳ Ｐゴシック"/>
        <family val="3"/>
        <charset val="128"/>
        <scheme val="minor"/>
      </rPr>
      <t>※記入不要</t>
    </r>
    <rPh sb="3" eb="5">
      <t>シエン</t>
    </rPh>
    <rPh sb="6" eb="8">
      <t>タイショウ</t>
    </rPh>
    <rPh sb="11" eb="14">
      <t>ジュギョウリョウ</t>
    </rPh>
    <rPh sb="14" eb="17">
      <t>ソウトウガク</t>
    </rPh>
    <rPh sb="18" eb="20">
      <t>シサン</t>
    </rPh>
    <rPh sb="23" eb="25">
      <t>キニュウ</t>
    </rPh>
    <rPh sb="25" eb="27">
      <t>フヨウ</t>
    </rPh>
    <phoneticPr fontId="17"/>
  </si>
  <si>
    <r>
      <t>(5)本制度以外に受給予定（申請予定、申請中含む）の奨学金や給与等の報酬について　</t>
    </r>
    <r>
      <rPr>
        <sz val="11"/>
        <color rgb="FFFF0000"/>
        <rFont val="ＭＳ Ｐゴシック"/>
        <family val="3"/>
        <charset val="128"/>
        <scheme val="minor"/>
      </rPr>
      <t>※記入不要</t>
    </r>
    <rPh sb="3" eb="6">
      <t>ホンセイド</t>
    </rPh>
    <rPh sb="6" eb="8">
      <t>イガイ</t>
    </rPh>
    <rPh sb="9" eb="11">
      <t>ジュキュウ</t>
    </rPh>
    <rPh sb="11" eb="13">
      <t>ヨテイ</t>
    </rPh>
    <rPh sb="14" eb="16">
      <t>シンセイ</t>
    </rPh>
    <rPh sb="16" eb="18">
      <t>ヨテイ</t>
    </rPh>
    <rPh sb="19" eb="21">
      <t>シンセイ</t>
    </rPh>
    <rPh sb="21" eb="22">
      <t>チュウ</t>
    </rPh>
    <rPh sb="22" eb="23">
      <t>フク</t>
    </rPh>
    <rPh sb="26" eb="29">
      <t>ショウガクキン</t>
    </rPh>
    <rPh sb="30" eb="32">
      <t>キュウヨ</t>
    </rPh>
    <rPh sb="32" eb="33">
      <t>ナド</t>
    </rPh>
    <rPh sb="34" eb="36">
      <t>ホウシュウ</t>
    </rPh>
    <rPh sb="42" eb="44">
      <t>キニュウ</t>
    </rPh>
    <rPh sb="44" eb="46">
      <t>フヨウ</t>
    </rPh>
    <phoneticPr fontId="17"/>
  </si>
  <si>
    <t>4週</t>
    <rPh sb="1" eb="2">
      <t>シュウ</t>
    </rPh>
    <phoneticPr fontId="17"/>
  </si>
  <si>
    <t>10/5～10/30</t>
    <phoneticPr fontId="17"/>
  </si>
  <si>
    <t>11/2～12/25</t>
    <phoneticPr fontId="17"/>
  </si>
  <si>
    <t>8週</t>
    <rPh sb="1" eb="2">
      <t>シュウ</t>
    </rPh>
    <phoneticPr fontId="17"/>
  </si>
  <si>
    <t>企業インターンシップ</t>
    <rPh sb="0" eb="2">
      <t>キギョウ</t>
    </rPh>
    <phoneticPr fontId="17"/>
  </si>
  <si>
    <t>語学研修及び異文化体験、企業課題等リサーチ</t>
    <rPh sb="0" eb="2">
      <t>ゴガク</t>
    </rPh>
    <rPh sb="2" eb="4">
      <t>ケンシュウ</t>
    </rPh>
    <rPh sb="4" eb="5">
      <t>オヨ</t>
    </rPh>
    <rPh sb="6" eb="9">
      <t>イブンカ</t>
    </rPh>
    <rPh sb="9" eb="11">
      <t>タイケン</t>
    </rPh>
    <rPh sb="12" eb="14">
      <t>キギョウ</t>
    </rPh>
    <rPh sb="14" eb="16">
      <t>カダイ</t>
    </rPh>
    <rPh sb="16" eb="17">
      <t>トウ</t>
    </rPh>
    <phoneticPr fontId="17"/>
  </si>
  <si>
    <r>
      <t>(2)留学期間中のスケジュール　</t>
    </r>
    <r>
      <rPr>
        <sz val="11"/>
        <color rgb="FFFF0000"/>
        <rFont val="ＭＳ Ｐゴシック"/>
        <family val="3"/>
        <charset val="128"/>
        <scheme val="minor"/>
      </rPr>
      <t>※記入不要</t>
    </r>
    <rPh sb="3" eb="5">
      <t>リュウガク</t>
    </rPh>
    <rPh sb="5" eb="8">
      <t>キカンチュウ</t>
    </rPh>
    <rPh sb="17" eb="19">
      <t>キニュウ</t>
    </rPh>
    <rPh sb="19" eb="21">
      <t>フヨウ</t>
    </rPh>
    <phoneticPr fontId="17"/>
  </si>
  <si>
    <r>
      <t>(1)諸外国の受入れ機関情報　</t>
    </r>
    <r>
      <rPr>
        <sz val="11"/>
        <color rgb="FFFF0000"/>
        <rFont val="ＭＳ Ｐゴシック"/>
        <family val="3"/>
        <charset val="128"/>
        <scheme val="minor"/>
      </rPr>
      <t>※記入不要</t>
    </r>
    <rPh sb="3" eb="6">
      <t>ショガイコク</t>
    </rPh>
    <rPh sb="7" eb="9">
      <t>ウケイ</t>
    </rPh>
    <rPh sb="10" eb="12">
      <t>キカン</t>
    </rPh>
    <rPh sb="12" eb="14">
      <t>ジョウホウ</t>
    </rPh>
    <rPh sb="16" eb="18">
      <t>キニュウ</t>
    </rPh>
    <rPh sb="18" eb="20">
      <t>フヨウ</t>
    </rPh>
    <phoneticPr fontId="17"/>
  </si>
  <si>
    <r>
      <t>(4)留学期間　</t>
    </r>
    <r>
      <rPr>
        <sz val="11"/>
        <color rgb="FFFF0000"/>
        <rFont val="ＭＳ Ｐゴシック"/>
        <family val="3"/>
        <charset val="128"/>
        <scheme val="minor"/>
      </rPr>
      <t>※記入不要</t>
    </r>
    <rPh sb="3" eb="5">
      <t>リュウガク</t>
    </rPh>
    <rPh sb="5" eb="7">
      <t>キカン</t>
    </rPh>
    <rPh sb="9" eb="11">
      <t>キニュウ</t>
    </rPh>
    <rPh sb="11" eb="13">
      <t>フヨウ</t>
    </rPh>
    <phoneticPr fontId="17"/>
  </si>
  <si>
    <r>
      <t>（2）参加予定プログラム　</t>
    </r>
    <r>
      <rPr>
        <sz val="11"/>
        <color rgb="FFFF0000"/>
        <rFont val="ＭＳ Ｐゴシック"/>
        <family val="3"/>
        <charset val="128"/>
        <scheme val="minor"/>
      </rPr>
      <t>※記入不要</t>
    </r>
    <rPh sb="3" eb="5">
      <t>サンカ</t>
    </rPh>
    <rPh sb="5" eb="7">
      <t>ヨテイ</t>
    </rPh>
    <rPh sb="14" eb="16">
      <t>キニュウ</t>
    </rPh>
    <rPh sb="16" eb="18">
      <t>フヨウ</t>
    </rPh>
    <phoneticPr fontId="17"/>
  </si>
  <si>
    <r>
      <t>５．自由記述　</t>
    </r>
    <r>
      <rPr>
        <sz val="8"/>
        <rFont val="ＭＳ Ｐゴシック"/>
        <family val="3"/>
        <charset val="128"/>
        <scheme val="minor"/>
      </rPr>
      <t>※本項の記入欄は、２ページ分までとします。</t>
    </r>
    <rPh sb="2" eb="4">
      <t>ジユウ</t>
    </rPh>
    <rPh sb="4" eb="6">
      <t>キジュツ</t>
    </rPh>
    <rPh sb="20" eb="21">
      <t>ブン</t>
    </rPh>
    <phoneticPr fontId="17"/>
  </si>
  <si>
    <r>
      <t xml:space="preserve">(3)実践活動の内容  </t>
    </r>
    <r>
      <rPr>
        <sz val="11"/>
        <color rgb="FFFF0000"/>
        <rFont val="ＭＳ Ｐゴシック"/>
        <family val="3"/>
        <charset val="128"/>
        <scheme val="minor"/>
      </rPr>
      <t>※活動内容欄に留学中のインターンシップで関心のあることを記入してください。</t>
    </r>
    <rPh sb="3" eb="5">
      <t>ジッセン</t>
    </rPh>
    <rPh sb="5" eb="7">
      <t>カツドウ</t>
    </rPh>
    <rPh sb="8" eb="10">
      <t>ナイヨウ</t>
    </rPh>
    <rPh sb="13" eb="15">
      <t>カツドウ</t>
    </rPh>
    <rPh sb="15" eb="17">
      <t>ナイヨウ</t>
    </rPh>
    <rPh sb="17" eb="18">
      <t>ラン</t>
    </rPh>
    <rPh sb="19" eb="22">
      <t>リュウガクチュウ</t>
    </rPh>
    <rPh sb="32" eb="34">
      <t>カンシン</t>
    </rPh>
    <rPh sb="40" eb="42">
      <t>キニュウ</t>
    </rPh>
    <phoneticPr fontId="17"/>
  </si>
  <si>
    <r>
      <t>(6)学修の成果及びその測定方法　</t>
    </r>
    <r>
      <rPr>
        <sz val="10"/>
        <color rgb="FFFF0000"/>
        <rFont val="ＭＳ Ｐゴシック"/>
        <family val="3"/>
        <charset val="128"/>
        <scheme val="minor"/>
      </rPr>
      <t>※企業課題リサーチでどのようなことを調べて発表したいか記入してください。</t>
    </r>
    <rPh sb="3" eb="5">
      <t>ガクシュウ</t>
    </rPh>
    <rPh sb="6" eb="8">
      <t>セイカ</t>
    </rPh>
    <rPh sb="8" eb="9">
      <t>オヨ</t>
    </rPh>
    <rPh sb="12" eb="14">
      <t>ソクテイ</t>
    </rPh>
    <rPh sb="14" eb="16">
      <t>ホウホウ</t>
    </rPh>
    <rPh sb="18" eb="20">
      <t>キギョウ</t>
    </rPh>
    <rPh sb="20" eb="22">
      <t>カダイ</t>
    </rPh>
    <rPh sb="35" eb="36">
      <t>シラ</t>
    </rPh>
    <rPh sb="38" eb="40">
      <t>ハッピョウ</t>
    </rPh>
    <rPh sb="44" eb="46">
      <t>キニュウ</t>
    </rPh>
    <phoneticPr fontId="17"/>
  </si>
  <si>
    <r>
      <t>(3)申請コース選択の理由　</t>
    </r>
    <r>
      <rPr>
        <sz val="11"/>
        <color rgb="FFFF0000"/>
        <rFont val="ＭＳ Ｐゴシック"/>
        <family val="3"/>
        <charset val="128"/>
        <scheme val="minor"/>
      </rPr>
      <t>※地域人材ｺｰｽ、ﾌﾟﾛｸﾞﾗﾑﾃｰﾏを選択した理由を記入してください。</t>
    </r>
    <rPh sb="3" eb="5">
      <t>シンセイ</t>
    </rPh>
    <rPh sb="8" eb="10">
      <t>センタク</t>
    </rPh>
    <rPh sb="11" eb="13">
      <t>リユウ</t>
    </rPh>
    <rPh sb="15" eb="17">
      <t>チイキ</t>
    </rPh>
    <rPh sb="17" eb="19">
      <t>ジンザイ</t>
    </rPh>
    <rPh sb="34" eb="36">
      <t>センタク</t>
    </rPh>
    <rPh sb="38" eb="40">
      <t>リユウ</t>
    </rPh>
    <rPh sb="41" eb="43">
      <t>キニュウ</t>
    </rPh>
    <phoneticPr fontId="17"/>
  </si>
  <si>
    <r>
      <t>(1)留学計画のタイトル</t>
    </r>
    <r>
      <rPr>
        <sz val="10"/>
        <color rgb="FFFF0000"/>
        <rFont val="ＭＳ Ｐゴシック"/>
        <family val="3"/>
        <charset val="128"/>
        <scheme val="minor"/>
      </rPr>
      <t>※希望のﾌﾟﾛｸﾞﾗﾑﾃｰﾏ（①国際観光人材、②国際IT人材、③国際物流人材）を記入</t>
    </r>
    <rPh sb="3" eb="5">
      <t>リュウガク</t>
    </rPh>
    <rPh sb="5" eb="7">
      <t>ケイカク</t>
    </rPh>
    <rPh sb="13" eb="15">
      <t>キボウ</t>
    </rPh>
    <rPh sb="28" eb="30">
      <t>コクサイ</t>
    </rPh>
    <rPh sb="30" eb="32">
      <t>カンコウ</t>
    </rPh>
    <rPh sb="32" eb="34">
      <t>ジンザイ</t>
    </rPh>
    <rPh sb="36" eb="38">
      <t>コクサイ</t>
    </rPh>
    <rPh sb="40" eb="42">
      <t>ジンザイ</t>
    </rPh>
    <rPh sb="44" eb="46">
      <t>コクサイ</t>
    </rPh>
    <rPh sb="46" eb="48">
      <t>ブツリュウ</t>
    </rPh>
    <rPh sb="48" eb="50">
      <t>ジンザイ</t>
    </rPh>
    <rPh sb="52" eb="54">
      <t>キニュウ</t>
    </rPh>
    <phoneticPr fontId="17"/>
  </si>
  <si>
    <t>以下の5項目について自由記述してください。
　　留学によってどんな自分になりたいのか
　　困難を克服した経験
　　トビタテ！留学JAPAN日本代表プログラムに対して自身が貢献できると考えること。
　　地域人材コースへの参加により沖縄県の経済・産業の発展や国際交流の推進に貢献したいこと。
　　その他アピールできるポイント</t>
    <rPh sb="0" eb="2">
      <t>イカ</t>
    </rPh>
    <rPh sb="4" eb="6">
      <t>コウモク</t>
    </rPh>
    <rPh sb="10" eb="12">
      <t>ジユウ</t>
    </rPh>
    <rPh sb="12" eb="14">
      <t>キジュツ</t>
    </rPh>
    <rPh sb="24" eb="26">
      <t>リュウガク</t>
    </rPh>
    <rPh sb="33" eb="35">
      <t>ジブン</t>
    </rPh>
    <rPh sb="62" eb="64">
      <t>リュウガク</t>
    </rPh>
    <rPh sb="69" eb="71">
      <t>ニホン</t>
    </rPh>
    <rPh sb="71" eb="73">
      <t>ダイヒョウ</t>
    </rPh>
    <rPh sb="79" eb="80">
      <t>タイ</t>
    </rPh>
    <rPh sb="82" eb="84">
      <t>ジシン</t>
    </rPh>
    <rPh sb="85" eb="87">
      <t>コウケン</t>
    </rPh>
    <rPh sb="91" eb="92">
      <t>カンガ</t>
    </rPh>
    <rPh sb="100" eb="102">
      <t>チイキ</t>
    </rPh>
    <rPh sb="102" eb="104">
      <t>ジンザイ</t>
    </rPh>
    <rPh sb="109" eb="111">
      <t>サンカ</t>
    </rPh>
    <rPh sb="114" eb="117">
      <t>オキナワケン</t>
    </rPh>
    <rPh sb="118" eb="120">
      <t>ケイザイ</t>
    </rPh>
    <rPh sb="121" eb="123">
      <t>サンギョウ</t>
    </rPh>
    <rPh sb="124" eb="126">
      <t>ハッテン</t>
    </rPh>
    <rPh sb="127" eb="129">
      <t>コクサイ</t>
    </rPh>
    <rPh sb="129" eb="131">
      <t>コウリュウ</t>
    </rPh>
    <rPh sb="132" eb="134">
      <t>スイシン</t>
    </rPh>
    <rPh sb="135" eb="137">
      <t>コウケン</t>
    </rPh>
    <rPh sb="148" eb="149">
      <t>ホカ</t>
    </rPh>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</si>
</sst>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quot;¥&quot;\-#,##0"/>
    <numFmt numFmtId="6" formatCode="&quot;¥&quot;#,##0;[Red]&quot;¥&quot;\-#,##0"/>
    <numFmt numFmtId="176" formatCode="[$-411]ggge&quot;年&quot;m&quot;月&quot;d&quot;日&quot;;@"/>
    <numFmt numFmtId="177" formatCode="#,##0_ "/>
    <numFmt numFmtId="178" formatCode="0_);[Red]\(0\)"/>
    <numFmt numFmtId="179" formatCode="m/d;@"/>
  </numFmts>
  <fonts count="67">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b/>
      <sz val="12"/>
      <color theme="1"/>
      <name val="ＭＳ Ｐゴシック"/>
      <family val="3"/>
      <charset val="128"/>
      <scheme val="minor"/>
    </font>
    <font>
      <sz val="11"/>
      <name val="ＭＳ Ｐゴシック"/>
      <family val="3"/>
      <charset val="128"/>
    </font>
    <font>
      <u/>
      <sz val="11"/>
      <color indexed="12"/>
      <name val="ＭＳ Ｐゴシック"/>
      <family val="3"/>
      <charset val="128"/>
    </font>
    <font>
      <sz val="9"/>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8"/>
      <name val="ＭＳ Ｐゴシック"/>
      <family val="3"/>
      <charset val="128"/>
    </font>
    <font>
      <sz val="6"/>
      <name val="ＭＳ Ｐゴシック"/>
      <family val="3"/>
      <charset val="128"/>
    </font>
    <font>
      <sz val="11"/>
      <color indexed="8"/>
      <name val="ＭＳ Ｐゴシック"/>
      <family val="3"/>
      <charset val="128"/>
    </font>
    <font>
      <sz val="8"/>
      <color theme="1"/>
      <name val="ＭＳ Ｐゴシック"/>
      <family val="2"/>
      <charset val="128"/>
      <scheme val="minor"/>
    </font>
    <font>
      <sz val="9"/>
      <color theme="1"/>
      <name val="ＭＳ Ｐゴシック"/>
      <family val="3"/>
      <charset val="128"/>
      <scheme val="minor"/>
    </font>
    <font>
      <sz val="12"/>
      <color theme="1"/>
      <name val="ＭＳ Ｐゴシック"/>
      <family val="2"/>
      <charset val="128"/>
      <scheme val="minor"/>
    </font>
    <font>
      <b/>
      <sz val="11"/>
      <color rgb="FF0000FF"/>
      <name val="ＭＳ Ｐゴシック"/>
      <family val="3"/>
      <charset val="128"/>
      <scheme val="minor"/>
    </font>
    <font>
      <sz val="11"/>
      <color rgb="FF002060"/>
      <name val="ＭＳ Ｐゴシック"/>
      <family val="2"/>
      <charset val="128"/>
      <scheme val="minor"/>
    </font>
    <font>
      <sz val="5"/>
      <color theme="1"/>
      <name val="ＭＳ Ｐゴシック"/>
      <family val="3"/>
      <charset val="128"/>
      <scheme val="minor"/>
    </font>
    <font>
      <sz val="5"/>
      <color theme="1"/>
      <name val="ＭＳ Ｐゴシック"/>
      <family val="2"/>
      <charset val="128"/>
      <scheme val="minor"/>
    </font>
    <font>
      <sz val="6"/>
      <color theme="1"/>
      <name val="ＭＳ Ｐゴシック"/>
      <family val="3"/>
      <charset val="128"/>
      <scheme val="minor"/>
    </font>
    <font>
      <sz val="6"/>
      <color theme="1"/>
      <name val="ＭＳ Ｐゴシック"/>
      <family val="2"/>
      <charset val="128"/>
      <scheme val="minor"/>
    </font>
    <font>
      <sz val="6"/>
      <color rgb="FF0000FF"/>
      <name val="ＭＳ Ｐゴシック"/>
      <family val="2"/>
      <charset val="128"/>
      <scheme val="minor"/>
    </font>
    <font>
      <sz val="6"/>
      <color rgb="FF0000FF"/>
      <name val="ＭＳ Ｐゴシック"/>
      <family val="3"/>
      <charset val="128"/>
      <scheme val="minor"/>
    </font>
    <font>
      <sz val="9"/>
      <name val="ＭＳ Ｐゴシック"/>
      <family val="3"/>
      <charset val="128"/>
      <scheme val="minor"/>
    </font>
    <font>
      <b/>
      <sz val="11"/>
      <color rgb="FFFF0000"/>
      <name val="ＭＳ Ｐゴシック"/>
      <family val="3"/>
      <charset val="128"/>
      <scheme val="minor"/>
    </font>
    <font>
      <sz val="12"/>
      <name val="ＭＳ Ｐゴシック"/>
      <family val="2"/>
      <charset val="128"/>
      <scheme val="minor"/>
    </font>
    <font>
      <sz val="12"/>
      <name val="ＭＳ Ｐゴシック"/>
      <family val="3"/>
      <charset val="128"/>
      <scheme val="minor"/>
    </font>
    <font>
      <sz val="10"/>
      <name val="ＭＳ Ｐゴシック"/>
      <family val="3"/>
      <charset val="128"/>
      <scheme val="minor"/>
    </font>
    <font>
      <b/>
      <sz val="12"/>
      <name val="ＭＳ Ｐゴシック"/>
      <family val="3"/>
      <charset val="128"/>
      <scheme val="minor"/>
    </font>
    <font>
      <sz val="20"/>
      <name val="ＭＳ Ｐゴシック"/>
      <family val="3"/>
      <charset val="128"/>
      <scheme val="minor"/>
    </font>
    <font>
      <sz val="5"/>
      <name val="ＭＳ Ｐゴシック"/>
      <family val="3"/>
      <charset val="128"/>
      <scheme val="minor"/>
    </font>
    <font>
      <sz val="8"/>
      <name val="ＭＳ Ｐゴシック"/>
      <family val="3"/>
      <charset val="128"/>
      <scheme val="minor"/>
    </font>
    <font>
      <sz val="9"/>
      <name val="ＭＳ Ｐゴシック"/>
      <family val="2"/>
      <charset val="128"/>
      <scheme val="minor"/>
    </font>
    <font>
      <sz val="4"/>
      <color theme="1"/>
      <name val="ＭＳ Ｐゴシック"/>
      <family val="3"/>
      <charset val="128"/>
      <scheme val="minor"/>
    </font>
    <font>
      <sz val="11"/>
      <name val="ＭＳ Ｐゴシック"/>
      <family val="2"/>
      <scheme val="minor"/>
    </font>
    <font>
      <sz val="7"/>
      <name val="ＭＳ Ｐゴシック"/>
      <family val="3"/>
      <charset val="128"/>
      <scheme val="minor"/>
    </font>
    <font>
      <sz val="11"/>
      <color theme="1"/>
      <name val="ＭＳ Ｐゴシック"/>
      <family val="2"/>
      <scheme val="minor"/>
    </font>
    <font>
      <b/>
      <sz val="10"/>
      <name val="ＭＳ Ｐゴシック"/>
      <family val="3"/>
      <charset val="128"/>
      <scheme val="minor"/>
    </font>
    <font>
      <sz val="9"/>
      <color indexed="81"/>
      <name val="ＭＳ Ｐゴシック"/>
      <family val="3"/>
      <charset val="128"/>
    </font>
    <font>
      <b/>
      <sz val="9"/>
      <color indexed="81"/>
      <name val="ＭＳ Ｐゴシック"/>
      <family val="3"/>
      <charset val="128"/>
    </font>
    <font>
      <sz val="9"/>
      <color indexed="12"/>
      <name val="ＭＳ Ｐゴシック"/>
      <family val="3"/>
      <charset val="128"/>
    </font>
    <font>
      <sz val="9"/>
      <color indexed="10"/>
      <name val="ＭＳ Ｐゴシック"/>
      <family val="3"/>
      <charset val="128"/>
    </font>
    <font>
      <sz val="11"/>
      <color theme="0"/>
      <name val="ＭＳ Ｐゴシック"/>
      <family val="2"/>
      <charset val="128"/>
      <scheme val="minor"/>
    </font>
    <font>
      <b/>
      <sz val="9"/>
      <color rgb="FFFF0000"/>
      <name val="ＭＳ Ｐゴシック"/>
      <family val="3"/>
      <charset val="128"/>
      <scheme val="minor"/>
    </font>
    <font>
      <b/>
      <sz val="10"/>
      <color rgb="FFFF0000"/>
      <name val="ＭＳ Ｐゴシック"/>
      <family val="3"/>
      <charset val="128"/>
      <scheme val="minor"/>
    </font>
    <font>
      <b/>
      <sz val="11"/>
      <color rgb="FFFFC000"/>
      <name val="ＭＳ Ｐゴシック"/>
      <family val="3"/>
      <charset val="128"/>
      <scheme val="minor"/>
    </font>
    <font>
      <sz val="11"/>
      <color theme="0"/>
      <name val="ＭＳ Ｐゴシック"/>
      <family val="3"/>
      <charset val="128"/>
      <scheme val="minor"/>
    </font>
    <font>
      <sz val="11"/>
      <color rgb="FFFF0000"/>
      <name val="ＭＳ Ｐゴシック"/>
      <family val="3"/>
      <charset val="128"/>
      <scheme val="minor"/>
    </font>
    <font>
      <sz val="10"/>
      <color rgb="FFFF0000"/>
      <name val="ＭＳ Ｐゴシック"/>
      <family val="3"/>
      <charset val="128"/>
      <scheme val="minor"/>
    </font>
    <font>
      <sz val="11"/>
      <color theme="1"/>
      <name val="ＭＳ Ｐゴシック"/>
      <family val="3"/>
      <charset val="128"/>
      <scheme val="minor"/>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FFCC00"/>
        <bgColor indexed="64"/>
      </patternFill>
    </fill>
    <fill>
      <patternFill patternType="solid">
        <fgColor indexed="43"/>
        <bgColor indexed="64"/>
      </patternFill>
    </fill>
    <fill>
      <patternFill patternType="solid">
        <fgColor rgb="FFFF99FF"/>
        <bgColor indexed="64"/>
      </patternFill>
    </fill>
    <fill>
      <patternFill patternType="solid">
        <fgColor rgb="FFCCFF66"/>
        <bgColor indexed="64"/>
      </patternFill>
    </fill>
    <fill>
      <patternFill patternType="solid">
        <fgColor rgb="FFCCFFCC"/>
        <bgColor indexed="64"/>
      </patternFill>
    </fill>
  </fills>
  <borders count="118">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style="thin">
        <color indexed="64"/>
      </right>
      <top/>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auto="1"/>
      </left>
      <right style="thin">
        <color indexed="64"/>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auto="1"/>
      </right>
      <top style="thin">
        <color auto="1"/>
      </top>
      <bottom/>
      <diagonal/>
    </border>
    <border>
      <left/>
      <right style="medium">
        <color indexed="64"/>
      </right>
      <top style="thin">
        <color indexed="64"/>
      </top>
      <bottom style="hair">
        <color indexed="64"/>
      </bottom>
      <diagonal/>
    </border>
    <border>
      <left style="medium">
        <color indexed="64"/>
      </left>
      <right style="thin">
        <color indexed="64"/>
      </right>
      <top style="hair">
        <color auto="1"/>
      </top>
      <bottom style="hair">
        <color auto="1"/>
      </bottom>
      <diagonal/>
    </border>
    <border>
      <left/>
      <right style="medium">
        <color indexed="64"/>
      </right>
      <top style="hair">
        <color indexed="64"/>
      </top>
      <bottom style="hair">
        <color indexed="64"/>
      </bottom>
      <diagonal/>
    </border>
    <border>
      <left style="medium">
        <color indexed="64"/>
      </left>
      <right style="thin">
        <color auto="1"/>
      </right>
      <top/>
      <bottom style="thin">
        <color auto="1"/>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thin">
        <color auto="1"/>
      </left>
      <right/>
      <top/>
      <bottom style="medium">
        <color indexed="64"/>
      </bottom>
      <diagonal/>
    </border>
    <border>
      <left style="medium">
        <color indexed="64"/>
      </left>
      <right/>
      <top style="thin">
        <color indexed="64"/>
      </top>
      <bottom/>
      <diagonal/>
    </border>
    <border>
      <left/>
      <right style="thin">
        <color auto="1"/>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thin">
        <color indexed="64"/>
      </top>
      <bottom style="double">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auto="1"/>
      </top>
      <bottom style="hair">
        <color auto="1"/>
      </bottom>
      <diagonal/>
    </border>
    <border>
      <left/>
      <right style="thin">
        <color indexed="64"/>
      </right>
      <top style="hair">
        <color auto="1"/>
      </top>
      <bottom style="hair">
        <color auto="1"/>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auto="1"/>
      </top>
      <bottom style="hair">
        <color auto="1"/>
      </bottom>
      <diagonal style="thin">
        <color indexed="64"/>
      </diagonal>
    </border>
    <border diagonalUp="1">
      <left style="thin">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style="thin">
        <color indexed="64"/>
      </left>
      <right style="thin">
        <color indexed="64"/>
      </right>
      <top style="hair">
        <color auto="1"/>
      </top>
      <bottom style="hair">
        <color auto="1"/>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diagonalUp="1">
      <left/>
      <right style="medium">
        <color indexed="64"/>
      </right>
      <top style="thin">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 diagonalUp="1">
      <left/>
      <right style="medium">
        <color indexed="64"/>
      </right>
      <top style="hair">
        <color indexed="64"/>
      </top>
      <bottom style="thin">
        <color indexed="64"/>
      </bottom>
      <diagonal style="thin">
        <color indexed="64"/>
      </diagonal>
    </border>
    <border diagonalUp="1">
      <left style="thin">
        <color auto="1"/>
      </left>
      <right style="medium">
        <color indexed="64"/>
      </right>
      <top style="hair">
        <color auto="1"/>
      </top>
      <bottom style="hair">
        <color auto="1"/>
      </bottom>
      <diagonal style="thin">
        <color indexed="64"/>
      </diagonal>
    </border>
    <border diagonalUp="1">
      <left style="thin">
        <color indexed="64"/>
      </left>
      <right style="medium">
        <color indexed="64"/>
      </right>
      <top style="hair">
        <color indexed="64"/>
      </top>
      <bottom style="thin">
        <color indexed="64"/>
      </bottom>
      <diagonal style="thin">
        <color indexed="64"/>
      </diagonal>
    </border>
    <border>
      <left style="thin">
        <color indexed="64"/>
      </left>
      <right style="medium">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auto="1"/>
      </left>
      <right style="thin">
        <color auto="1"/>
      </right>
      <top style="thin">
        <color indexed="64"/>
      </top>
      <bottom style="medium">
        <color indexed="64"/>
      </bottom>
      <diagonal style="thin">
        <color auto="1"/>
      </diagonal>
    </border>
    <border diagonalUp="1">
      <left style="thin">
        <color auto="1"/>
      </left>
      <right style="medium">
        <color indexed="64"/>
      </right>
      <top style="thin">
        <color indexed="64"/>
      </top>
      <bottom style="medium">
        <color indexed="64"/>
      </bottom>
      <diagonal style="thin">
        <color auto="1"/>
      </diagonal>
    </border>
  </borders>
  <cellStyleXfs count="20">
    <xf numFmtId="0" fontId="0" fillId="0" borderId="0"/>
    <xf numFmtId="0" fontId="16" fillId="0" borderId="0">
      <alignment vertical="center"/>
    </xf>
    <xf numFmtId="0" fontId="15" fillId="0" borderId="0">
      <alignment vertical="center"/>
    </xf>
    <xf numFmtId="0" fontId="14" fillId="0" borderId="0">
      <alignment vertical="center"/>
    </xf>
    <xf numFmtId="0" fontId="20" fillId="0" borderId="0" applyNumberFormat="0" applyFill="0" applyBorder="0" applyAlignment="0" applyProtection="0">
      <alignment vertical="top"/>
      <protection locked="0"/>
    </xf>
    <xf numFmtId="0" fontId="19" fillId="0" borderId="0"/>
    <xf numFmtId="0" fontId="20" fillId="0" borderId="0" applyNumberFormat="0" applyFill="0" applyBorder="0" applyAlignment="0" applyProtection="0">
      <alignment vertical="top"/>
      <protection locked="0"/>
    </xf>
    <xf numFmtId="0" fontId="13" fillId="0" borderId="0">
      <alignment vertical="center"/>
    </xf>
    <xf numFmtId="0" fontId="19"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38" fontId="53" fillId="0" borderId="0" applyFont="0" applyFill="0" applyBorder="0" applyAlignment="0" applyProtection="0">
      <alignment vertical="center"/>
    </xf>
    <xf numFmtId="0" fontId="3" fillId="0" borderId="0">
      <alignment vertical="center"/>
    </xf>
  </cellStyleXfs>
  <cellXfs count="609">
    <xf numFmtId="0" fontId="0" fillId="0" borderId="0" xfId="0"/>
    <xf numFmtId="0" fontId="26" fillId="0" borderId="8" xfId="8" applyFont="1" applyBorder="1" applyAlignment="1">
      <alignment horizontal="center" vertical="center" wrapText="1"/>
    </xf>
    <xf numFmtId="0" fontId="19" fillId="0" borderId="8" xfId="8" applyBorder="1" applyAlignment="1">
      <alignment horizontal="center" vertical="center"/>
    </xf>
    <xf numFmtId="0" fontId="19" fillId="0" borderId="8" xfId="8" applyBorder="1" applyAlignment="1">
      <alignment horizontal="center" vertical="center" shrinkToFit="1"/>
    </xf>
    <xf numFmtId="0" fontId="19" fillId="0" borderId="0" xfId="8">
      <alignment vertical="center"/>
    </xf>
    <xf numFmtId="0" fontId="19" fillId="0" borderId="20" xfId="8" applyBorder="1">
      <alignment vertical="center"/>
    </xf>
    <xf numFmtId="0" fontId="19" fillId="0" borderId="15" xfId="8" applyBorder="1" applyAlignment="1">
      <alignment vertical="center" shrinkToFit="1"/>
    </xf>
    <xf numFmtId="0" fontId="19" fillId="5" borderId="15" xfId="8" applyFill="1" applyBorder="1" applyAlignment="1">
      <alignment horizontal="center" vertical="center"/>
    </xf>
    <xf numFmtId="0" fontId="28" fillId="6" borderId="15" xfId="8" applyFont="1" applyFill="1" applyBorder="1" applyAlignment="1">
      <alignment horizontal="center" vertical="center"/>
    </xf>
    <xf numFmtId="0" fontId="28" fillId="0" borderId="15" xfId="8" applyFont="1" applyBorder="1" applyAlignment="1">
      <alignment vertical="center" shrinkToFit="1"/>
    </xf>
    <xf numFmtId="0" fontId="19" fillId="0" borderId="21" xfId="8" applyBorder="1" applyAlignment="1">
      <alignment vertical="center" shrinkToFit="1"/>
    </xf>
    <xf numFmtId="0" fontId="19" fillId="0" borderId="1" xfId="8" applyBorder="1" applyAlignment="1">
      <alignment horizontal="left" vertical="center"/>
    </xf>
    <xf numFmtId="0" fontId="19" fillId="0" borderId="22" xfId="8" applyBorder="1" applyAlignment="1">
      <alignment vertical="center" shrinkToFit="1"/>
    </xf>
    <xf numFmtId="0" fontId="19" fillId="8" borderId="22" xfId="8" applyFill="1" applyBorder="1" applyAlignment="1">
      <alignment horizontal="center" vertical="center"/>
    </xf>
    <xf numFmtId="0" fontId="19" fillId="8" borderId="15" xfId="8" applyFill="1" applyBorder="1" applyAlignment="1">
      <alignment horizontal="center" vertical="center"/>
    </xf>
    <xf numFmtId="0" fontId="19" fillId="8" borderId="21" xfId="8" applyFill="1" applyBorder="1" applyAlignment="1">
      <alignment horizontal="center" vertical="center"/>
    </xf>
    <xf numFmtId="0" fontId="19" fillId="9" borderId="15" xfId="8" applyFill="1" applyBorder="1" applyAlignment="1">
      <alignment horizontal="center" vertical="center"/>
    </xf>
    <xf numFmtId="0" fontId="19" fillId="0" borderId="2" xfId="8" applyBorder="1">
      <alignment vertical="center"/>
    </xf>
    <xf numFmtId="0" fontId="19" fillId="0" borderId="19" xfId="8" applyBorder="1" applyAlignment="1">
      <alignment vertical="center" shrinkToFit="1"/>
    </xf>
    <xf numFmtId="0" fontId="28" fillId="0" borderId="15" xfId="8" applyFont="1" applyBorder="1" applyAlignment="1">
      <alignment vertical="center" wrapText="1"/>
    </xf>
    <xf numFmtId="0" fontId="19" fillId="8" borderId="19" xfId="8" applyFill="1" applyBorder="1" applyAlignment="1">
      <alignment horizontal="center" vertical="center"/>
    </xf>
    <xf numFmtId="0" fontId="19" fillId="0" borderId="19" xfId="8" applyBorder="1" applyAlignment="1">
      <alignment vertical="center" wrapText="1"/>
    </xf>
    <xf numFmtId="0" fontId="19" fillId="5" borderId="22" xfId="8" applyFill="1" applyBorder="1" applyAlignment="1">
      <alignment horizontal="center" vertical="center"/>
    </xf>
    <xf numFmtId="0" fontId="19" fillId="5" borderId="19" xfId="8" applyFill="1" applyBorder="1" applyAlignment="1">
      <alignment horizontal="center" vertical="center"/>
    </xf>
    <xf numFmtId="0" fontId="19" fillId="0" borderId="0" xfId="8" applyAlignment="1">
      <alignment horizontal="center" vertical="center"/>
    </xf>
    <xf numFmtId="0" fontId="19" fillId="0" borderId="0" xfId="8" applyAlignment="1">
      <alignment vertical="center" shrinkToFit="1"/>
    </xf>
    <xf numFmtId="0" fontId="19" fillId="0" borderId="22" xfId="8" applyBorder="1" applyAlignment="1">
      <alignment horizontal="center" vertical="center"/>
    </xf>
    <xf numFmtId="0" fontId="19" fillId="0" borderId="15" xfId="8" applyBorder="1" applyAlignment="1">
      <alignment horizontal="center" vertical="center"/>
    </xf>
    <xf numFmtId="0" fontId="19" fillId="0" borderId="19" xfId="8" applyBorder="1" applyAlignment="1">
      <alignment horizontal="center" vertical="center"/>
    </xf>
    <xf numFmtId="0" fontId="19" fillId="5" borderId="21" xfId="8" applyFill="1" applyBorder="1" applyAlignment="1">
      <alignment horizontal="center" vertical="center"/>
    </xf>
    <xf numFmtId="0" fontId="19" fillId="0" borderId="22" xfId="8" applyBorder="1" applyAlignment="1">
      <alignment horizontal="left" vertical="center"/>
    </xf>
    <xf numFmtId="0" fontId="19" fillId="0" borderId="15" xfId="8" applyBorder="1" applyAlignment="1">
      <alignment horizontal="left" vertical="center"/>
    </xf>
    <xf numFmtId="0" fontId="19" fillId="0" borderId="19" xfId="8" applyBorder="1" applyAlignment="1">
      <alignment horizontal="left" vertical="center"/>
    </xf>
    <xf numFmtId="0" fontId="22" fillId="2" borderId="0" xfId="10" applyFont="1" applyFill="1">
      <alignment vertical="center"/>
    </xf>
    <xf numFmtId="0" fontId="23" fillId="2" borderId="0" xfId="10" applyFont="1" applyFill="1">
      <alignment vertical="center"/>
    </xf>
    <xf numFmtId="0" fontId="23" fillId="2" borderId="0" xfId="10" applyFont="1" applyFill="1" applyAlignment="1">
      <alignment vertical="center"/>
    </xf>
    <xf numFmtId="0" fontId="23" fillId="0" borderId="0" xfId="0" applyFont="1" applyFill="1"/>
    <xf numFmtId="0" fontId="23" fillId="0" borderId="0" xfId="0" applyFont="1" applyFill="1" applyBorder="1" applyAlignment="1"/>
    <xf numFmtId="0" fontId="23" fillId="0" borderId="0" xfId="10" applyFont="1" applyFill="1">
      <alignment vertical="center"/>
    </xf>
    <xf numFmtId="0" fontId="23" fillId="2" borderId="0" xfId="10" applyFont="1" applyFill="1" applyBorder="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3" fillId="0" borderId="0" xfId="19">
      <alignment vertical="center"/>
    </xf>
    <xf numFmtId="0" fontId="4" fillId="0" borderId="8" xfId="17" applyFill="1" applyBorder="1" applyProtection="1">
      <alignment vertical="center"/>
      <protection locked="0"/>
    </xf>
    <xf numFmtId="0" fontId="2" fillId="0" borderId="8" xfId="17" applyFont="1" applyFill="1" applyBorder="1" applyProtection="1">
      <alignment vertical="center"/>
      <protection locked="0"/>
    </xf>
    <xf numFmtId="6" fontId="2" fillId="0" borderId="8" xfId="17" applyNumberFormat="1" applyFont="1" applyFill="1" applyBorder="1" applyAlignment="1" applyProtection="1">
      <alignment vertical="center" shrinkToFit="1"/>
      <protection locked="0"/>
    </xf>
    <xf numFmtId="0" fontId="32" fillId="0" borderId="0" xfId="3" applyFont="1" applyProtection="1">
      <alignment vertical="center"/>
    </xf>
    <xf numFmtId="0" fontId="33" fillId="0" borderId="0" xfId="3" applyFont="1" applyProtection="1">
      <alignment vertical="center"/>
    </xf>
    <xf numFmtId="0" fontId="14" fillId="0" borderId="0" xfId="3" applyProtection="1">
      <alignment vertical="center"/>
    </xf>
    <xf numFmtId="0" fontId="4" fillId="0" borderId="0" xfId="17" applyProtection="1">
      <alignment vertical="center"/>
    </xf>
    <xf numFmtId="0" fontId="4" fillId="0" borderId="0" xfId="13" applyFont="1" applyAlignment="1" applyProtection="1">
      <alignment vertical="center"/>
    </xf>
    <xf numFmtId="0" fontId="4" fillId="0" borderId="0" xfId="13" applyFont="1" applyAlignment="1" applyProtection="1">
      <alignment vertical="center" shrinkToFit="1"/>
    </xf>
    <xf numFmtId="0" fontId="18" fillId="0" borderId="0" xfId="13" applyFont="1" applyProtection="1">
      <alignment vertical="center"/>
    </xf>
    <xf numFmtId="0" fontId="4" fillId="0" borderId="0" xfId="17" applyBorder="1" applyProtection="1">
      <alignment vertical="center"/>
    </xf>
    <xf numFmtId="0" fontId="24" fillId="0" borderId="0" xfId="17" applyFont="1" applyBorder="1" applyAlignment="1" applyProtection="1">
      <alignment vertical="center"/>
    </xf>
    <xf numFmtId="0" fontId="24" fillId="0" borderId="0" xfId="17" applyFont="1" applyBorder="1" applyAlignment="1" applyProtection="1">
      <alignment horizontal="center" vertical="center"/>
    </xf>
    <xf numFmtId="0" fontId="25" fillId="0" borderId="79" xfId="17" applyFont="1" applyBorder="1" applyAlignment="1" applyProtection="1">
      <alignment horizontal="center" vertical="center"/>
    </xf>
    <xf numFmtId="0" fontId="25" fillId="0" borderId="80" xfId="17" applyFont="1" applyBorder="1" applyAlignment="1" applyProtection="1">
      <alignment horizontal="center" vertical="center"/>
    </xf>
    <xf numFmtId="0" fontId="25" fillId="0" borderId="0" xfId="17" applyFont="1" applyBorder="1" applyAlignment="1" applyProtection="1">
      <alignment vertical="center"/>
    </xf>
    <xf numFmtId="0" fontId="25" fillId="0" borderId="0" xfId="17" applyFont="1" applyBorder="1" applyAlignment="1" applyProtection="1">
      <alignment horizontal="center" vertical="center"/>
    </xf>
    <xf numFmtId="0" fontId="4" fillId="0" borderId="79" xfId="17" applyBorder="1" applyAlignment="1" applyProtection="1">
      <alignment horizontal="center" vertical="center" shrinkToFit="1"/>
    </xf>
    <xf numFmtId="0" fontId="4" fillId="0" borderId="80" xfId="17" applyBorder="1" applyAlignment="1" applyProtection="1">
      <alignment horizontal="center" vertical="center" shrinkToFit="1"/>
    </xf>
    <xf numFmtId="0" fontId="60" fillId="0" borderId="0" xfId="17" applyFont="1" applyProtection="1">
      <alignment vertical="center"/>
    </xf>
    <xf numFmtId="0" fontId="4" fillId="0" borderId="0" xfId="17" applyBorder="1" applyAlignment="1" applyProtection="1">
      <alignment vertical="center"/>
    </xf>
    <xf numFmtId="0" fontId="4" fillId="0" borderId="0" xfId="17" applyBorder="1" applyAlignment="1" applyProtection="1">
      <alignment horizontal="center" vertical="center"/>
    </xf>
    <xf numFmtId="0" fontId="37" fillId="0" borderId="9" xfId="13" applyFont="1" applyFill="1" applyBorder="1" applyAlignment="1" applyProtection="1">
      <alignment horizontal="center" vertical="center"/>
    </xf>
    <xf numFmtId="0" fontId="36" fillId="0" borderId="9" xfId="13" applyFont="1" applyFill="1" applyBorder="1" applyAlignment="1" applyProtection="1">
      <alignment horizontal="center" vertical="center"/>
    </xf>
    <xf numFmtId="0" fontId="34" fillId="0" borderId="8" xfId="13" applyFont="1" applyFill="1" applyBorder="1" applyAlignment="1" applyProtection="1">
      <alignment horizontal="center" vertical="center" wrapText="1"/>
    </xf>
    <xf numFmtId="0" fontId="30" fillId="0" borderId="8" xfId="13" applyFont="1" applyFill="1" applyBorder="1" applyAlignment="1" applyProtection="1">
      <alignment horizontal="center" vertical="center" wrapText="1"/>
    </xf>
    <xf numFmtId="0" fontId="36" fillId="0" borderId="8" xfId="13" applyFont="1" applyFill="1" applyBorder="1" applyAlignment="1" applyProtection="1">
      <alignment horizontal="center" vertical="center" wrapText="1"/>
    </xf>
    <xf numFmtId="176" fontId="4" fillId="0" borderId="8" xfId="17" applyNumberFormat="1" applyBorder="1" applyAlignment="1" applyProtection="1">
      <alignment vertical="center" shrinkToFit="1"/>
    </xf>
    <xf numFmtId="0" fontId="4" fillId="0" borderId="8" xfId="17" applyFill="1" applyBorder="1" applyProtection="1">
      <alignment vertical="center"/>
    </xf>
    <xf numFmtId="0" fontId="2" fillId="0" borderId="8" xfId="17" applyFont="1" applyFill="1" applyBorder="1" applyProtection="1">
      <alignment vertical="center"/>
    </xf>
    <xf numFmtId="6" fontId="2" fillId="0" borderId="8" xfId="17" applyNumberFormat="1" applyFont="1" applyFill="1" applyBorder="1" applyAlignment="1" applyProtection="1">
      <alignment vertical="center" shrinkToFit="1"/>
    </xf>
    <xf numFmtId="0" fontId="4" fillId="0" borderId="8" xfId="17" applyFill="1" applyBorder="1" applyAlignment="1" applyProtection="1">
      <alignment vertical="center" shrinkToFit="1"/>
    </xf>
    <xf numFmtId="6" fontId="4" fillId="0" borderId="8" xfId="17" applyNumberFormat="1" applyFill="1" applyBorder="1" applyAlignment="1" applyProtection="1">
      <alignment vertical="center" shrinkToFit="1"/>
    </xf>
    <xf numFmtId="0" fontId="36" fillId="0" borderId="8" xfId="17" applyFont="1" applyBorder="1" applyAlignment="1" applyProtection="1">
      <alignment horizontal="center" vertical="center" wrapText="1" shrinkToFit="1"/>
    </xf>
    <xf numFmtId="0" fontId="4" fillId="0" borderId="8" xfId="17" applyFill="1" applyBorder="1" applyAlignment="1" applyProtection="1">
      <alignment horizontal="center" vertical="center"/>
    </xf>
    <xf numFmtId="0" fontId="22" fillId="0" borderId="0" xfId="17" applyFont="1" applyProtection="1">
      <alignment vertical="center"/>
    </xf>
    <xf numFmtId="0" fontId="22" fillId="2" borderId="0" xfId="10" applyFont="1" applyFill="1" applyProtection="1">
      <alignment vertical="center"/>
      <protection locked="0"/>
    </xf>
    <xf numFmtId="0" fontId="22" fillId="2" borderId="0" xfId="10" applyFont="1" applyFill="1" applyBorder="1" applyProtection="1">
      <alignment vertical="center"/>
      <protection locked="0"/>
    </xf>
    <xf numFmtId="0" fontId="44" fillId="0" borderId="0" xfId="10" applyFont="1" applyFill="1" applyBorder="1" applyAlignment="1" applyProtection="1">
      <alignment vertical="center"/>
      <protection locked="0"/>
    </xf>
    <xf numFmtId="0" fontId="44" fillId="2" borderId="3" xfId="10" applyFont="1" applyFill="1" applyBorder="1" applyAlignment="1" applyProtection="1">
      <alignment vertical="center" shrinkToFit="1"/>
      <protection locked="0"/>
    </xf>
    <xf numFmtId="0" fontId="23" fillId="2" borderId="0" xfId="10" applyFont="1" applyFill="1" applyBorder="1" applyAlignment="1" applyProtection="1">
      <alignment vertical="center"/>
      <protection locked="0"/>
    </xf>
    <xf numFmtId="0" fontId="23" fillId="2" borderId="24" xfId="10" applyFont="1" applyFill="1" applyBorder="1" applyProtection="1">
      <alignment vertical="center"/>
      <protection locked="0"/>
    </xf>
    <xf numFmtId="0" fontId="23" fillId="2" borderId="0" xfId="10" applyFont="1" applyFill="1" applyBorder="1" applyAlignment="1" applyProtection="1">
      <alignment vertical="center" wrapText="1"/>
      <protection locked="0"/>
    </xf>
    <xf numFmtId="0" fontId="45" fillId="2" borderId="0" xfId="10" applyFont="1" applyFill="1" applyAlignment="1" applyProtection="1">
      <alignment horizontal="center" vertical="center"/>
      <protection locked="0"/>
    </xf>
    <xf numFmtId="0" fontId="23" fillId="2" borderId="0" xfId="10" applyFont="1" applyFill="1" applyProtection="1">
      <alignment vertical="center"/>
      <protection locked="0"/>
    </xf>
    <xf numFmtId="0" fontId="23" fillId="2" borderId="24" xfId="10" applyFont="1" applyFill="1" applyBorder="1" applyAlignment="1" applyProtection="1">
      <alignment vertical="center"/>
      <protection locked="0"/>
    </xf>
    <xf numFmtId="0" fontId="23" fillId="2" borderId="27" xfId="10" applyFont="1" applyFill="1" applyBorder="1" applyAlignment="1" applyProtection="1">
      <alignment vertical="center"/>
      <protection locked="0"/>
    </xf>
    <xf numFmtId="0" fontId="23" fillId="2" borderId="41" xfId="10" applyFont="1" applyFill="1" applyBorder="1" applyProtection="1">
      <alignment vertical="center"/>
      <protection locked="0"/>
    </xf>
    <xf numFmtId="0" fontId="23" fillId="2" borderId="42" xfId="10" applyFont="1" applyFill="1" applyBorder="1" applyProtection="1">
      <alignment vertical="center"/>
      <protection locked="0"/>
    </xf>
    <xf numFmtId="0" fontId="23" fillId="3" borderId="46" xfId="10" applyFont="1" applyFill="1" applyBorder="1" applyAlignment="1" applyProtection="1">
      <alignment vertical="center"/>
      <protection locked="0"/>
    </xf>
    <xf numFmtId="0" fontId="23" fillId="3" borderId="47" xfId="10" applyFont="1" applyFill="1" applyBorder="1" applyAlignment="1" applyProtection="1">
      <alignment vertical="center"/>
      <protection locked="0"/>
    </xf>
    <xf numFmtId="0" fontId="23" fillId="0" borderId="0" xfId="0" applyFont="1" applyFill="1" applyProtection="1">
      <protection locked="0"/>
    </xf>
    <xf numFmtId="0" fontId="23" fillId="0" borderId="0" xfId="10" applyFont="1" applyFill="1" applyBorder="1" applyAlignment="1" applyProtection="1">
      <alignment horizontal="left" vertical="top"/>
      <protection locked="0"/>
    </xf>
    <xf numFmtId="0" fontId="23" fillId="0" borderId="0" xfId="0" applyFont="1" applyFill="1" applyBorder="1" applyAlignment="1" applyProtection="1">
      <protection locked="0"/>
    </xf>
    <xf numFmtId="0" fontId="23" fillId="0" borderId="9" xfId="0" applyFont="1" applyFill="1" applyBorder="1" applyAlignment="1" applyProtection="1">
      <alignment vertical="center" shrinkToFit="1"/>
      <protection locked="0"/>
    </xf>
    <xf numFmtId="0" fontId="44" fillId="2" borderId="3" xfId="10" applyFont="1" applyFill="1" applyBorder="1" applyAlignment="1" applyProtection="1">
      <alignment vertical="center" shrinkToFit="1"/>
    </xf>
    <xf numFmtId="0" fontId="23" fillId="2" borderId="43" xfId="10" applyFont="1" applyFill="1" applyBorder="1" applyProtection="1">
      <alignment vertical="center"/>
    </xf>
    <xf numFmtId="0" fontId="23" fillId="3" borderId="46" xfId="10" applyFont="1" applyFill="1" applyBorder="1" applyAlignment="1" applyProtection="1">
      <alignment vertical="center"/>
    </xf>
    <xf numFmtId="0" fontId="23" fillId="3" borderId="59" xfId="10" applyFont="1" applyFill="1" applyBorder="1" applyAlignment="1" applyProtection="1">
      <alignment vertical="center"/>
    </xf>
    <xf numFmtId="0" fontId="48" fillId="3" borderId="40" xfId="10" applyFont="1" applyFill="1" applyBorder="1" applyAlignment="1" applyProtection="1">
      <alignment horizontal="center" vertical="center" wrapText="1"/>
    </xf>
    <xf numFmtId="0" fontId="40" fillId="0" borderId="42" xfId="10" applyFont="1" applyFill="1" applyBorder="1" applyAlignment="1" applyProtection="1">
      <alignment horizontal="right" vertical="center"/>
    </xf>
    <xf numFmtId="0" fontId="23" fillId="0" borderId="0" xfId="10" applyFont="1" applyFill="1" applyProtection="1">
      <alignment vertical="center"/>
      <protection locked="0"/>
    </xf>
    <xf numFmtId="0" fontId="23" fillId="0" borderId="9" xfId="0" applyFont="1" applyFill="1" applyBorder="1" applyAlignment="1" applyProtection="1">
      <protection locked="0"/>
    </xf>
    <xf numFmtId="0" fontId="23" fillId="0" borderId="0" xfId="0" applyFont="1" applyFill="1" applyAlignment="1" applyProtection="1">
      <alignment vertical="center"/>
      <protection locked="0"/>
    </xf>
    <xf numFmtId="0" fontId="40" fillId="0" borderId="62" xfId="10" applyFont="1" applyFill="1" applyBorder="1" applyAlignment="1" applyProtection="1">
      <alignment horizontal="center" vertical="center" wrapText="1"/>
      <protection locked="0"/>
    </xf>
    <xf numFmtId="0" fontId="48" fillId="0" borderId="6" xfId="10" applyFont="1" applyFill="1" applyBorder="1" applyAlignment="1" applyProtection="1">
      <alignment vertical="center"/>
      <protection locked="0"/>
    </xf>
    <xf numFmtId="0" fontId="48" fillId="0" borderId="9" xfId="10" applyFont="1" applyFill="1" applyBorder="1" applyAlignment="1" applyProtection="1">
      <alignment vertical="center" wrapText="1"/>
      <protection locked="0"/>
    </xf>
    <xf numFmtId="0" fontId="48" fillId="0" borderId="9" xfId="10" applyFont="1" applyFill="1" applyBorder="1" applyAlignment="1" applyProtection="1">
      <alignment horizontal="center" vertical="center" wrapText="1"/>
      <protection locked="0"/>
    </xf>
    <xf numFmtId="0" fontId="40" fillId="0" borderId="1" xfId="10" applyFont="1" applyFill="1" applyBorder="1" applyAlignment="1" applyProtection="1">
      <alignment horizontal="center" vertical="center" wrapText="1"/>
      <protection locked="0"/>
    </xf>
    <xf numFmtId="0" fontId="48" fillId="0" borderId="17" xfId="0" applyFont="1" applyFill="1" applyBorder="1" applyAlignment="1" applyProtection="1">
      <alignment horizontal="left" vertical="center"/>
      <protection locked="0"/>
    </xf>
    <xf numFmtId="0" fontId="23" fillId="0" borderId="17" xfId="0" applyFont="1" applyFill="1" applyBorder="1" applyAlignment="1" applyProtection="1">
      <alignment horizontal="left" vertical="center"/>
      <protection locked="0"/>
    </xf>
    <xf numFmtId="0" fontId="48" fillId="0" borderId="7" xfId="0" applyFont="1" applyFill="1" applyBorder="1" applyAlignment="1" applyProtection="1">
      <alignment horizontal="left" vertical="center"/>
      <protection locked="0"/>
    </xf>
    <xf numFmtId="0" fontId="40" fillId="0" borderId="8" xfId="10" applyFont="1" applyFill="1" applyBorder="1" applyAlignment="1" applyProtection="1">
      <alignment horizontal="center" vertical="center" wrapText="1"/>
      <protection locked="0"/>
    </xf>
    <xf numFmtId="0" fontId="48" fillId="0" borderId="9" xfId="10" applyFont="1" applyFill="1" applyBorder="1" applyAlignment="1" applyProtection="1">
      <alignment vertical="center"/>
      <protection locked="0"/>
    </xf>
    <xf numFmtId="0" fontId="23" fillId="0" borderId="9" xfId="0" applyFont="1" applyFill="1" applyBorder="1" applyAlignment="1" applyProtection="1">
      <alignment horizontal="left" vertical="center"/>
      <protection locked="0"/>
    </xf>
    <xf numFmtId="0" fontId="48" fillId="0" borderId="9" xfId="0" applyFont="1" applyFill="1" applyBorder="1" applyAlignment="1" applyProtection="1">
      <alignment horizontal="left" vertical="center"/>
      <protection locked="0"/>
    </xf>
    <xf numFmtId="0" fontId="23" fillId="0" borderId="7" xfId="0" applyFont="1" applyFill="1" applyBorder="1" applyAlignment="1" applyProtection="1">
      <alignment vertical="center"/>
      <protection locked="0"/>
    </xf>
    <xf numFmtId="0" fontId="40" fillId="0" borderId="9" xfId="10" applyFont="1" applyFill="1" applyBorder="1" applyAlignment="1" applyProtection="1">
      <alignment horizontal="center" vertical="center" wrapText="1"/>
      <protection locked="0"/>
    </xf>
    <xf numFmtId="0" fontId="23" fillId="0" borderId="6" xfId="0" applyFont="1" applyFill="1" applyBorder="1" applyAlignment="1" applyProtection="1">
      <alignment horizontal="left" vertical="center"/>
      <protection locked="0"/>
    </xf>
    <xf numFmtId="0" fontId="48" fillId="0" borderId="9" xfId="0" applyFont="1" applyFill="1" applyBorder="1" applyAlignment="1" applyProtection="1">
      <alignment horizontal="center" vertical="center"/>
      <protection locked="0"/>
    </xf>
    <xf numFmtId="0" fontId="23" fillId="0" borderId="17" xfId="0" applyFont="1" applyFill="1" applyBorder="1" applyAlignment="1" applyProtection="1">
      <alignment horizontal="center" vertical="center"/>
      <protection locked="0"/>
    </xf>
    <xf numFmtId="0" fontId="48" fillId="0" borderId="17" xfId="0" applyFont="1" applyFill="1" applyBorder="1" applyAlignment="1" applyProtection="1">
      <alignment horizontal="center" vertical="center"/>
      <protection locked="0"/>
    </xf>
    <xf numFmtId="0" fontId="17" fillId="0" borderId="17" xfId="0" applyFont="1" applyFill="1" applyBorder="1" applyAlignment="1" applyProtection="1">
      <alignment horizontal="center" vertical="center" wrapText="1"/>
      <protection locked="0"/>
    </xf>
    <xf numFmtId="0" fontId="17" fillId="0" borderId="60" xfId="0" applyFont="1" applyFill="1" applyBorder="1" applyAlignment="1" applyProtection="1">
      <alignment horizontal="center" vertical="center" wrapText="1"/>
      <protection locked="0"/>
    </xf>
    <xf numFmtId="0" fontId="17" fillId="0" borderId="9" xfId="0" applyFont="1" applyFill="1" applyBorder="1" applyAlignment="1" applyProtection="1">
      <alignment vertical="center" wrapText="1"/>
      <protection locked="0"/>
    </xf>
    <xf numFmtId="0" fontId="44" fillId="0" borderId="9" xfId="0" applyFont="1" applyFill="1" applyBorder="1" applyAlignment="1" applyProtection="1">
      <alignment vertical="center"/>
      <protection locked="0"/>
    </xf>
    <xf numFmtId="0" fontId="23" fillId="0" borderId="9" xfId="0" applyFont="1" applyFill="1" applyBorder="1" applyAlignment="1" applyProtection="1">
      <alignment horizontal="left"/>
      <protection locked="0"/>
    </xf>
    <xf numFmtId="0" fontId="23" fillId="0" borderId="37" xfId="0" applyFont="1" applyFill="1" applyBorder="1" applyAlignment="1" applyProtection="1">
      <alignment horizontal="left"/>
      <protection locked="0"/>
    </xf>
    <xf numFmtId="0" fontId="23" fillId="0" borderId="0" xfId="0" applyFont="1" applyFill="1" applyBorder="1" applyAlignment="1" applyProtection="1">
      <alignment vertical="center"/>
      <protection locked="0"/>
    </xf>
    <xf numFmtId="0" fontId="48" fillId="0" borderId="9" xfId="10" applyFont="1" applyFill="1" applyBorder="1" applyAlignment="1" applyProtection="1">
      <alignment vertical="center" wrapText="1"/>
    </xf>
    <xf numFmtId="0" fontId="48" fillId="0" borderId="6" xfId="10" applyFont="1" applyFill="1" applyBorder="1" applyAlignment="1" applyProtection="1">
      <alignment vertical="center"/>
    </xf>
    <xf numFmtId="0" fontId="48" fillId="0" borderId="9" xfId="10" applyFont="1" applyFill="1" applyBorder="1" applyAlignment="1" applyProtection="1">
      <alignment vertical="center"/>
    </xf>
    <xf numFmtId="0" fontId="23" fillId="0" borderId="8" xfId="0" applyFont="1" applyFill="1" applyBorder="1" applyAlignment="1" applyProtection="1">
      <alignment vertical="center"/>
    </xf>
    <xf numFmtId="0" fontId="48" fillId="0" borderId="17" xfId="0" applyFont="1" applyFill="1" applyBorder="1" applyAlignment="1" applyProtection="1">
      <alignment horizontal="left" vertical="center"/>
    </xf>
    <xf numFmtId="0" fontId="48" fillId="0" borderId="9" xfId="0" applyFont="1" applyFill="1" applyBorder="1" applyAlignment="1" applyProtection="1">
      <alignment horizontal="center" vertical="center" wrapText="1"/>
    </xf>
    <xf numFmtId="0" fontId="48" fillId="0" borderId="9" xfId="0" applyFont="1" applyFill="1" applyBorder="1" applyAlignment="1" applyProtection="1">
      <alignment horizontal="left" vertical="center"/>
    </xf>
    <xf numFmtId="0" fontId="23" fillId="0" borderId="75" xfId="0" applyFont="1" applyFill="1" applyBorder="1" applyAlignment="1" applyProtection="1">
      <alignment horizontal="left" vertical="center"/>
    </xf>
    <xf numFmtId="0" fontId="23" fillId="0" borderId="72" xfId="0" applyFont="1" applyFill="1" applyBorder="1" applyAlignment="1" applyProtection="1">
      <alignment horizontal="left" vertical="center"/>
    </xf>
    <xf numFmtId="0" fontId="23" fillId="0" borderId="7" xfId="0" applyFont="1" applyFill="1" applyBorder="1" applyAlignment="1" applyProtection="1">
      <alignment horizontal="left" vertical="center"/>
    </xf>
    <xf numFmtId="0" fontId="23" fillId="0" borderId="18" xfId="0" applyFont="1" applyFill="1" applyBorder="1" applyAlignment="1" applyProtection="1">
      <alignment horizontal="left" vertical="center"/>
    </xf>
    <xf numFmtId="0" fontId="23" fillId="0" borderId="41" xfId="0" applyFont="1" applyFill="1" applyBorder="1" applyAlignment="1" applyProtection="1">
      <alignment horizontal="left" vertical="center"/>
    </xf>
    <xf numFmtId="0" fontId="23" fillId="0" borderId="43" xfId="0" applyFont="1" applyFill="1" applyBorder="1" applyAlignment="1" applyProtection="1">
      <alignment horizontal="left" vertical="center"/>
    </xf>
    <xf numFmtId="0" fontId="23" fillId="3" borderId="3" xfId="0" applyFont="1" applyFill="1" applyBorder="1" applyAlignment="1" applyProtection="1"/>
    <xf numFmtId="0" fontId="23" fillId="3" borderId="71" xfId="0" applyFont="1" applyFill="1" applyBorder="1" applyAlignment="1" applyProtection="1"/>
    <xf numFmtId="0" fontId="23" fillId="3" borderId="81" xfId="0" applyFont="1" applyFill="1" applyBorder="1" applyAlignment="1" applyProtection="1"/>
    <xf numFmtId="0" fontId="23" fillId="0" borderId="9" xfId="0" applyFont="1" applyFill="1" applyBorder="1" applyAlignment="1" applyProtection="1">
      <alignment horizontal="center" vertical="center"/>
    </xf>
    <xf numFmtId="0" fontId="23" fillId="0" borderId="37" xfId="0" applyFont="1" applyFill="1" applyBorder="1" applyAlignment="1" applyProtection="1">
      <alignment horizontal="center" vertical="center"/>
    </xf>
    <xf numFmtId="0" fontId="23" fillId="0" borderId="0" xfId="0" applyFont="1" applyFill="1" applyBorder="1" applyAlignment="1" applyProtection="1">
      <alignment horizontal="left" vertical="top" wrapText="1"/>
      <protection locked="0"/>
    </xf>
    <xf numFmtId="0" fontId="40" fillId="0" borderId="48" xfId="10" applyFont="1" applyFill="1" applyBorder="1" applyAlignment="1" applyProtection="1">
      <alignment horizontal="center" vertical="center" wrapText="1"/>
      <protection locked="0"/>
    </xf>
    <xf numFmtId="0" fontId="48" fillId="0" borderId="17" xfId="10" applyFont="1" applyFill="1" applyBorder="1" applyAlignment="1" applyProtection="1">
      <alignment horizontal="left" vertical="center" shrinkToFit="1"/>
      <protection locked="0"/>
    </xf>
    <xf numFmtId="0" fontId="23" fillId="0" borderId="34" xfId="10" applyFont="1" applyFill="1" applyBorder="1" applyAlignment="1" applyProtection="1">
      <alignment horizontal="center" vertical="center" wrapText="1"/>
      <protection locked="0"/>
    </xf>
    <xf numFmtId="0" fontId="23" fillId="0" borderId="1" xfId="10" applyFont="1" applyFill="1" applyBorder="1" applyAlignment="1" applyProtection="1">
      <alignment horizontal="center" vertical="center" wrapText="1"/>
      <protection locked="0"/>
    </xf>
    <xf numFmtId="0" fontId="48" fillId="0" borderId="6" xfId="0" applyFont="1" applyFill="1" applyBorder="1" applyAlignment="1" applyProtection="1">
      <alignment horizontal="left" vertical="center"/>
    </xf>
    <xf numFmtId="0" fontId="48" fillId="0" borderId="17" xfId="10" applyFont="1" applyFill="1" applyBorder="1" applyAlignment="1" applyProtection="1">
      <alignment horizontal="left" vertical="center" wrapText="1"/>
    </xf>
    <xf numFmtId="0" fontId="48" fillId="0" borderId="17" xfId="0" applyFont="1" applyFill="1" applyBorder="1" applyAlignment="1" applyProtection="1">
      <alignment horizontal="left" vertical="center" wrapText="1"/>
    </xf>
    <xf numFmtId="0" fontId="23" fillId="0" borderId="17" xfId="0" applyFont="1" applyFill="1" applyBorder="1" applyAlignment="1" applyProtection="1">
      <alignment horizontal="center" vertical="center"/>
    </xf>
    <xf numFmtId="0" fontId="48" fillId="0" borderId="17" xfId="0" applyFont="1" applyFill="1" applyBorder="1" applyAlignment="1" applyProtection="1">
      <alignment horizontal="center" vertical="center"/>
    </xf>
    <xf numFmtId="0" fontId="17" fillId="0" borderId="17" xfId="0" applyFont="1" applyFill="1" applyBorder="1" applyAlignment="1" applyProtection="1">
      <alignment horizontal="center" vertical="center" wrapText="1"/>
    </xf>
    <xf numFmtId="0" fontId="17" fillId="0" borderId="60" xfId="0" applyFont="1" applyFill="1" applyBorder="1" applyAlignment="1" applyProtection="1">
      <alignment horizontal="center" vertical="center" wrapText="1"/>
    </xf>
    <xf numFmtId="0" fontId="23" fillId="0" borderId="0" xfId="10" applyFont="1" applyFill="1" applyBorder="1" applyAlignment="1" applyProtection="1">
      <alignment horizontal="left" vertical="top"/>
    </xf>
    <xf numFmtId="0" fontId="48" fillId="0" borderId="17" xfId="10" applyFont="1" applyFill="1" applyBorder="1" applyAlignment="1" applyProtection="1">
      <alignment horizontal="left" vertical="center"/>
    </xf>
    <xf numFmtId="0" fontId="48" fillId="0" borderId="17" xfId="10" applyFont="1" applyFill="1" applyBorder="1" applyAlignment="1" applyProtection="1">
      <alignment horizontal="left" vertical="center" shrinkToFit="1"/>
    </xf>
    <xf numFmtId="0" fontId="48" fillId="0" borderId="60" xfId="10" applyFont="1" applyFill="1" applyBorder="1" applyAlignment="1" applyProtection="1">
      <alignment horizontal="left" vertical="center" shrinkToFit="1"/>
    </xf>
    <xf numFmtId="0" fontId="23" fillId="0" borderId="17" xfId="10" applyFont="1" applyFill="1" applyBorder="1" applyAlignment="1" applyProtection="1">
      <alignment horizontal="left" vertical="center" shrinkToFit="1"/>
    </xf>
    <xf numFmtId="0" fontId="40" fillId="3" borderId="27" xfId="10" applyFont="1" applyFill="1" applyBorder="1" applyAlignment="1" applyProtection="1">
      <alignment horizontal="center" vertical="center" shrinkToFit="1"/>
    </xf>
    <xf numFmtId="0" fontId="40" fillId="3" borderId="17" xfId="10" applyFont="1" applyFill="1" applyBorder="1" applyAlignment="1" applyProtection="1">
      <alignment horizontal="center" vertical="center" shrinkToFit="1"/>
    </xf>
    <xf numFmtId="0" fontId="23" fillId="0" borderId="0" xfId="0" applyFont="1" applyFill="1" applyBorder="1" applyProtection="1">
      <protection locked="0"/>
    </xf>
    <xf numFmtId="0" fontId="23" fillId="0" borderId="0" xfId="0" applyFont="1" applyFill="1" applyBorder="1" applyAlignment="1" applyProtection="1">
      <alignment vertical="top"/>
    </xf>
    <xf numFmtId="0" fontId="23" fillId="0" borderId="0" xfId="0" applyFont="1" applyFill="1" applyBorder="1" applyAlignment="1" applyProtection="1"/>
    <xf numFmtId="0" fontId="23" fillId="0" borderId="0" xfId="0" applyFont="1" applyFill="1" applyProtection="1"/>
    <xf numFmtId="0" fontId="4" fillId="0" borderId="0" xfId="17" applyProtection="1">
      <alignment vertical="center"/>
      <protection locked="0"/>
    </xf>
    <xf numFmtId="0" fontId="4" fillId="0" borderId="0" xfId="13" applyFont="1" applyAlignment="1" applyProtection="1">
      <alignment horizontal="center" vertical="center" shrinkToFit="1"/>
      <protection locked="0"/>
    </xf>
    <xf numFmtId="0" fontId="60" fillId="0" borderId="0" xfId="17" applyFont="1" applyProtection="1">
      <alignment vertical="center"/>
      <protection locked="0"/>
    </xf>
    <xf numFmtId="0" fontId="4" fillId="0" borderId="0" xfId="17" applyBorder="1" applyAlignment="1" applyProtection="1">
      <alignment vertical="center"/>
      <protection locked="0"/>
    </xf>
    <xf numFmtId="38" fontId="21" fillId="0" borderId="0" xfId="18" applyFont="1" applyProtection="1">
      <alignment vertical="center"/>
      <protection locked="0"/>
    </xf>
    <xf numFmtId="0" fontId="3" fillId="0" borderId="0" xfId="17" applyFont="1" applyProtection="1">
      <alignment vertical="center"/>
      <protection locked="0"/>
    </xf>
    <xf numFmtId="0" fontId="61" fillId="0" borderId="0" xfId="17" applyFont="1" applyFill="1" applyBorder="1" applyAlignment="1" applyProtection="1">
      <alignment horizontal="left" vertical="center"/>
      <protection locked="0"/>
    </xf>
    <xf numFmtId="0" fontId="30" fillId="0" borderId="0" xfId="17" applyFont="1" applyBorder="1" applyAlignment="1" applyProtection="1">
      <alignment vertical="center"/>
      <protection locked="0"/>
    </xf>
    <xf numFmtId="0" fontId="59" fillId="0" borderId="0" xfId="17" applyFont="1" applyProtection="1">
      <alignment vertical="center"/>
      <protection locked="0"/>
    </xf>
    <xf numFmtId="0" fontId="23" fillId="0" borderId="9" xfId="0" applyFont="1" applyFill="1" applyBorder="1" applyAlignment="1" applyProtection="1">
      <alignment vertical="center"/>
      <protection locked="0"/>
    </xf>
    <xf numFmtId="0" fontId="29" fillId="0" borderId="8" xfId="17" applyFont="1" applyFill="1" applyBorder="1" applyAlignment="1" applyProtection="1">
      <alignment horizontal="center" vertical="center" wrapText="1"/>
    </xf>
    <xf numFmtId="0" fontId="37" fillId="0" borderId="8" xfId="17" applyFont="1" applyFill="1" applyBorder="1" applyAlignment="1" applyProtection="1">
      <alignment horizontal="center" vertical="center" wrapText="1"/>
    </xf>
    <xf numFmtId="0" fontId="35" fillId="0" borderId="8" xfId="17" applyFont="1" applyFill="1" applyBorder="1" applyAlignment="1" applyProtection="1">
      <alignment horizontal="center" vertical="center" wrapText="1"/>
    </xf>
    <xf numFmtId="0" fontId="4" fillId="0" borderId="8" xfId="17" applyFill="1" applyBorder="1" applyAlignment="1" applyProtection="1">
      <alignment vertical="center" shrinkToFit="1"/>
      <protection locked="0"/>
    </xf>
    <xf numFmtId="0" fontId="4" fillId="0" borderId="8" xfId="17" applyFill="1" applyBorder="1" applyAlignment="1" applyProtection="1">
      <alignment vertical="center"/>
      <protection locked="0"/>
    </xf>
    <xf numFmtId="0" fontId="23" fillId="0" borderId="94" xfId="10" applyFont="1" applyFill="1" applyBorder="1" applyAlignment="1" applyProtection="1">
      <alignment horizontal="center" vertical="center"/>
      <protection locked="0"/>
    </xf>
    <xf numFmtId="0" fontId="63" fillId="0" borderId="0" xfId="17" applyFont="1" applyProtection="1">
      <alignment vertical="center"/>
      <protection locked="0"/>
    </xf>
    <xf numFmtId="0" fontId="1" fillId="2" borderId="8" xfId="17" applyFont="1" applyFill="1" applyBorder="1" applyAlignment="1" applyProtection="1">
      <alignment horizontal="center" vertical="center"/>
    </xf>
    <xf numFmtId="0" fontId="44" fillId="0" borderId="17" xfId="10" applyFont="1" applyFill="1" applyBorder="1" applyAlignment="1" applyProtection="1">
      <alignment horizontal="left" vertical="center"/>
    </xf>
    <xf numFmtId="0" fontId="23" fillId="0" borderId="9" xfId="0" applyFont="1" applyFill="1" applyBorder="1" applyAlignment="1" applyProtection="1">
      <alignment horizontal="center" vertical="center" shrinkToFit="1"/>
    </xf>
    <xf numFmtId="0" fontId="23" fillId="0" borderId="37" xfId="0" applyFont="1" applyFill="1" applyBorder="1" applyAlignment="1" applyProtection="1">
      <alignment horizontal="center" vertical="center" shrinkToFit="1"/>
    </xf>
    <xf numFmtId="176" fontId="23" fillId="3" borderId="8" xfId="10" applyNumberFormat="1" applyFont="1" applyFill="1" applyBorder="1" applyAlignment="1" applyProtection="1">
      <alignment horizontal="center" vertical="center" shrinkToFit="1"/>
    </xf>
    <xf numFmtId="0" fontId="23" fillId="3" borderId="44" xfId="10" applyFont="1" applyFill="1" applyBorder="1" applyAlignment="1" applyProtection="1">
      <alignment horizontal="center" vertical="center" shrinkToFit="1"/>
    </xf>
    <xf numFmtId="0" fontId="23" fillId="3" borderId="41" xfId="10" applyFont="1" applyFill="1" applyBorder="1" applyAlignment="1" applyProtection="1">
      <alignment horizontal="center" vertical="center" shrinkToFit="1"/>
    </xf>
    <xf numFmtId="0" fontId="23" fillId="3" borderId="42" xfId="10" applyFont="1" applyFill="1" applyBorder="1" applyAlignment="1" applyProtection="1">
      <alignment horizontal="center" vertical="center" shrinkToFit="1"/>
    </xf>
    <xf numFmtId="0" fontId="23" fillId="3" borderId="39" xfId="10" applyFont="1" applyFill="1" applyBorder="1" applyAlignment="1" applyProtection="1">
      <alignment horizontal="center" vertical="center"/>
    </xf>
    <xf numFmtId="176" fontId="23" fillId="0" borderId="6" xfId="10" applyNumberFormat="1" applyFont="1" applyFill="1" applyBorder="1" applyAlignment="1" applyProtection="1">
      <alignment horizontal="center" vertical="center" shrinkToFit="1"/>
      <protection locked="0"/>
    </xf>
    <xf numFmtId="176" fontId="23" fillId="0" borderId="9" xfId="10" applyNumberFormat="1" applyFont="1" applyFill="1" applyBorder="1" applyAlignment="1" applyProtection="1">
      <alignment horizontal="center" vertical="center" shrinkToFit="1"/>
      <protection locked="0"/>
    </xf>
    <xf numFmtId="176" fontId="23" fillId="0" borderId="7" xfId="10" applyNumberFormat="1" applyFont="1" applyFill="1" applyBorder="1" applyAlignment="1" applyProtection="1">
      <alignment horizontal="center" vertical="center" shrinkToFit="1"/>
      <protection locked="0"/>
    </xf>
    <xf numFmtId="0" fontId="23" fillId="3" borderId="31" xfId="10" applyFont="1" applyFill="1" applyBorder="1" applyAlignment="1" applyProtection="1">
      <alignment horizontal="left" vertical="center"/>
    </xf>
    <xf numFmtId="0" fontId="23" fillId="3" borderId="32" xfId="10" applyFont="1" applyFill="1" applyBorder="1" applyAlignment="1" applyProtection="1">
      <alignment horizontal="left" vertical="center"/>
    </xf>
    <xf numFmtId="0" fontId="23" fillId="3" borderId="33" xfId="10" applyFont="1" applyFill="1" applyBorder="1" applyAlignment="1" applyProtection="1">
      <alignment horizontal="left" vertical="center"/>
    </xf>
    <xf numFmtId="0" fontId="23" fillId="3" borderId="34" xfId="10" applyFont="1" applyFill="1" applyBorder="1" applyAlignment="1" applyProtection="1">
      <alignment horizontal="center" vertical="center" shrinkToFit="1"/>
    </xf>
    <xf numFmtId="0" fontId="23" fillId="3" borderId="8" xfId="10" applyFont="1" applyFill="1" applyBorder="1" applyAlignment="1" applyProtection="1">
      <alignment horizontal="center" vertical="center" shrinkToFit="1"/>
    </xf>
    <xf numFmtId="0" fontId="23" fillId="3" borderId="8" xfId="0" applyFont="1" applyFill="1" applyBorder="1" applyAlignment="1" applyProtection="1">
      <alignment horizontal="center" vertical="center"/>
    </xf>
    <xf numFmtId="178" fontId="23" fillId="0" borderId="8" xfId="10" applyNumberFormat="1" applyFont="1" applyFill="1" applyBorder="1" applyAlignment="1" applyProtection="1">
      <alignment horizontal="center" vertical="center" shrinkToFit="1"/>
      <protection locked="0"/>
    </xf>
    <xf numFmtId="178" fontId="23" fillId="0" borderId="6" xfId="10" applyNumberFormat="1" applyFont="1" applyFill="1" applyBorder="1" applyAlignment="1" applyProtection="1">
      <alignment horizontal="center" vertical="center" shrinkToFit="1"/>
      <protection locked="0"/>
    </xf>
    <xf numFmtId="0" fontId="23" fillId="0" borderId="9" xfId="0" applyFont="1" applyFill="1" applyBorder="1" applyAlignment="1" applyProtection="1">
      <alignment horizontal="center" vertical="center"/>
    </xf>
    <xf numFmtId="0" fontId="47" fillId="0" borderId="78" xfId="0" applyFont="1" applyFill="1" applyBorder="1" applyAlignment="1" applyProtection="1">
      <alignment horizontal="center" vertical="center" wrapText="1"/>
    </xf>
    <xf numFmtId="0" fontId="47" fillId="0" borderId="9" xfId="0" applyFont="1" applyFill="1" applyBorder="1" applyAlignment="1" applyProtection="1">
      <alignment horizontal="center" vertical="center" wrapText="1"/>
    </xf>
    <xf numFmtId="0" fontId="48" fillId="3" borderId="36" xfId="10" applyFont="1" applyFill="1" applyBorder="1" applyAlignment="1" applyProtection="1">
      <alignment horizontal="left" vertical="center" shrinkToFit="1"/>
    </xf>
    <xf numFmtId="0" fontId="48" fillId="3" borderId="9" xfId="10" applyFont="1" applyFill="1" applyBorder="1" applyAlignment="1" applyProtection="1">
      <alignment horizontal="left" vertical="center" shrinkToFit="1"/>
    </xf>
    <xf numFmtId="0" fontId="48" fillId="3" borderId="37" xfId="10" applyFont="1" applyFill="1" applyBorder="1" applyAlignment="1" applyProtection="1">
      <alignment horizontal="left" vertical="center" shrinkToFit="1"/>
    </xf>
    <xf numFmtId="0" fontId="48" fillId="3" borderId="38" xfId="10" applyFont="1" applyFill="1" applyBorder="1" applyAlignment="1" applyProtection="1">
      <alignment horizontal="center" vertical="center" wrapText="1"/>
    </xf>
    <xf numFmtId="0" fontId="48" fillId="3" borderId="39" xfId="10" applyFont="1" applyFill="1" applyBorder="1" applyAlignment="1" applyProtection="1">
      <alignment horizontal="center" vertical="center" wrapText="1"/>
    </xf>
    <xf numFmtId="0" fontId="23" fillId="0" borderId="91" xfId="10" applyFont="1" applyFill="1" applyBorder="1" applyAlignment="1" applyProtection="1">
      <alignment horizontal="left" vertical="center" shrinkToFit="1"/>
      <protection locked="0"/>
    </xf>
    <xf numFmtId="0" fontId="23" fillId="0" borderId="92" xfId="10" applyFont="1" applyFill="1" applyBorder="1" applyAlignment="1" applyProtection="1">
      <alignment horizontal="left" vertical="center" shrinkToFit="1"/>
      <protection locked="0"/>
    </xf>
    <xf numFmtId="0" fontId="23" fillId="0" borderId="93" xfId="10" applyFont="1" applyFill="1" applyBorder="1" applyAlignment="1" applyProtection="1">
      <alignment horizontal="left" vertical="center" shrinkToFit="1"/>
      <protection locked="0"/>
    </xf>
    <xf numFmtId="0" fontId="23" fillId="2" borderId="91" xfId="10" applyFont="1" applyFill="1" applyBorder="1" applyAlignment="1" applyProtection="1">
      <alignment horizontal="left" vertical="center" shrinkToFit="1"/>
      <protection locked="0"/>
    </xf>
    <xf numFmtId="0" fontId="23" fillId="2" borderId="92" xfId="10" applyFont="1" applyFill="1" applyBorder="1" applyAlignment="1" applyProtection="1">
      <alignment horizontal="left" vertical="center" shrinkToFit="1"/>
      <protection locked="0"/>
    </xf>
    <xf numFmtId="0" fontId="23" fillId="2" borderId="95" xfId="10" applyFont="1" applyFill="1" applyBorder="1" applyAlignment="1" applyProtection="1">
      <alignment horizontal="left" vertical="center" shrinkToFit="1"/>
      <protection locked="0"/>
    </xf>
    <xf numFmtId="0" fontId="23" fillId="0" borderId="39" xfId="10" applyFont="1" applyFill="1" applyBorder="1" applyAlignment="1" applyProtection="1">
      <alignment horizontal="center" vertical="center"/>
      <protection locked="0"/>
    </xf>
    <xf numFmtId="0" fontId="23" fillId="3" borderId="59" xfId="0" applyFont="1" applyFill="1" applyBorder="1" applyAlignment="1" applyProtection="1">
      <alignment horizontal="left"/>
    </xf>
    <xf numFmtId="0" fontId="23" fillId="3" borderId="46" xfId="0" applyFont="1" applyFill="1" applyBorder="1" applyAlignment="1" applyProtection="1">
      <alignment horizontal="left"/>
    </xf>
    <xf numFmtId="0" fontId="23" fillId="3" borderId="47" xfId="0" applyFont="1" applyFill="1" applyBorder="1" applyAlignment="1" applyProtection="1">
      <alignment horizontal="left"/>
    </xf>
    <xf numFmtId="0" fontId="23" fillId="0" borderId="36" xfId="0" applyFont="1" applyFill="1" applyBorder="1" applyAlignment="1" applyProtection="1">
      <alignment horizontal="left" vertical="top" wrapText="1"/>
      <protection locked="0"/>
    </xf>
    <xf numFmtId="0" fontId="23" fillId="0" borderId="9" xfId="0" applyFont="1" applyFill="1" applyBorder="1" applyAlignment="1" applyProtection="1">
      <alignment horizontal="left" vertical="top" wrapText="1"/>
      <protection locked="0"/>
    </xf>
    <xf numFmtId="0" fontId="23" fillId="0" borderId="37" xfId="0" applyFont="1" applyFill="1" applyBorder="1" applyAlignment="1" applyProtection="1">
      <alignment horizontal="left" vertical="top" wrapText="1"/>
      <protection locked="0"/>
    </xf>
    <xf numFmtId="0" fontId="23" fillId="0" borderId="44" xfId="0" applyFont="1" applyFill="1" applyBorder="1" applyAlignment="1" applyProtection="1">
      <alignment vertical="top" wrapText="1"/>
      <protection locked="0"/>
    </xf>
    <xf numFmtId="0" fontId="23" fillId="0" borderId="41" xfId="0" applyFont="1" applyFill="1" applyBorder="1" applyAlignment="1" applyProtection="1">
      <alignment vertical="top" wrapText="1"/>
      <protection locked="0"/>
    </xf>
    <xf numFmtId="0" fontId="23" fillId="0" borderId="43" xfId="0" applyFont="1" applyFill="1" applyBorder="1" applyAlignment="1" applyProtection="1">
      <alignment vertical="top" wrapText="1"/>
      <protection locked="0"/>
    </xf>
    <xf numFmtId="0" fontId="23" fillId="3" borderId="31" xfId="0" applyFont="1" applyFill="1" applyBorder="1" applyAlignment="1" applyProtection="1">
      <alignment horizontal="left"/>
    </xf>
    <xf numFmtId="0" fontId="23" fillId="3" borderId="32" xfId="0" applyFont="1" applyFill="1" applyBorder="1" applyAlignment="1" applyProtection="1">
      <alignment horizontal="left"/>
    </xf>
    <xf numFmtId="0" fontId="23" fillId="3" borderId="33" xfId="0" applyFont="1" applyFill="1" applyBorder="1" applyAlignment="1" applyProtection="1">
      <alignment horizontal="left"/>
    </xf>
    <xf numFmtId="0" fontId="23" fillId="2" borderId="40" xfId="10" applyFont="1" applyFill="1" applyBorder="1" applyAlignment="1" applyProtection="1">
      <alignment horizontal="center" vertical="center" shrinkToFit="1"/>
      <protection locked="0"/>
    </xf>
    <xf numFmtId="0" fontId="23" fillId="2" borderId="41" xfId="10" applyFont="1" applyFill="1" applyBorder="1" applyAlignment="1" applyProtection="1">
      <alignment horizontal="center" vertical="center" shrinkToFit="1"/>
      <protection locked="0"/>
    </xf>
    <xf numFmtId="0" fontId="23" fillId="2" borderId="43" xfId="10" applyFont="1" applyFill="1" applyBorder="1" applyAlignment="1" applyProtection="1">
      <alignment horizontal="center" vertical="center" shrinkToFit="1"/>
      <protection locked="0"/>
    </xf>
    <xf numFmtId="0" fontId="23" fillId="3" borderId="59" xfId="10" applyFont="1" applyFill="1" applyBorder="1" applyAlignment="1" applyProtection="1">
      <alignment horizontal="left" vertical="center"/>
    </xf>
    <xf numFmtId="0" fontId="23" fillId="3" borderId="46" xfId="10" applyFont="1" applyFill="1" applyBorder="1" applyAlignment="1" applyProtection="1">
      <alignment horizontal="left" vertical="center"/>
    </xf>
    <xf numFmtId="0" fontId="23" fillId="3" borderId="47" xfId="10" applyFont="1" applyFill="1" applyBorder="1" applyAlignment="1" applyProtection="1">
      <alignment horizontal="left" vertical="center"/>
    </xf>
    <xf numFmtId="0" fontId="23" fillId="0" borderId="44" xfId="0" applyFont="1" applyFill="1" applyBorder="1" applyAlignment="1" applyProtection="1">
      <alignment horizontal="left" vertical="top" wrapText="1"/>
      <protection locked="0"/>
    </xf>
    <xf numFmtId="0" fontId="23" fillId="0" borderId="41" xfId="0" applyFont="1" applyFill="1" applyBorder="1" applyAlignment="1" applyProtection="1">
      <alignment horizontal="left" vertical="top" wrapText="1"/>
      <protection locked="0"/>
    </xf>
    <xf numFmtId="0" fontId="23" fillId="0" borderId="43" xfId="0" applyFont="1" applyFill="1" applyBorder="1" applyAlignment="1" applyProtection="1">
      <alignment horizontal="left" vertical="top" wrapText="1"/>
      <protection locked="0"/>
    </xf>
    <xf numFmtId="0" fontId="23" fillId="0" borderId="44" xfId="10" applyFont="1" applyFill="1" applyBorder="1" applyAlignment="1" applyProtection="1">
      <alignment horizontal="left" vertical="top" wrapText="1"/>
      <protection locked="0"/>
    </xf>
    <xf numFmtId="0" fontId="23" fillId="0" borderId="41" xfId="10" applyFont="1" applyFill="1" applyBorder="1" applyAlignment="1" applyProtection="1">
      <alignment horizontal="left" vertical="top" wrapText="1"/>
      <protection locked="0"/>
    </xf>
    <xf numFmtId="0" fontId="23" fillId="0" borderId="43" xfId="10" applyFont="1" applyFill="1" applyBorder="1" applyAlignment="1" applyProtection="1">
      <alignment horizontal="left" vertical="top" wrapText="1"/>
      <protection locked="0"/>
    </xf>
    <xf numFmtId="0" fontId="23" fillId="2" borderId="39" xfId="10" applyFont="1" applyFill="1" applyBorder="1" applyAlignment="1" applyProtection="1">
      <alignment horizontal="center" vertical="center"/>
      <protection locked="0"/>
    </xf>
    <xf numFmtId="0" fontId="23" fillId="3" borderId="34" xfId="10" applyFont="1" applyFill="1" applyBorder="1" applyAlignment="1" applyProtection="1">
      <alignment horizontal="center" vertical="center"/>
    </xf>
    <xf numFmtId="0" fontId="23" fillId="3" borderId="8" xfId="10" applyFont="1" applyFill="1" applyBorder="1" applyAlignment="1" applyProtection="1">
      <alignment horizontal="center" vertical="center"/>
    </xf>
    <xf numFmtId="0" fontId="23" fillId="2" borderId="6" xfId="10" applyFont="1" applyFill="1" applyBorder="1" applyAlignment="1" applyProtection="1">
      <alignment horizontal="center" vertical="center" shrinkToFit="1"/>
      <protection locked="0"/>
    </xf>
    <xf numFmtId="0" fontId="23" fillId="2" borderId="9" xfId="10" applyFont="1" applyFill="1" applyBorder="1" applyAlignment="1" applyProtection="1">
      <alignment horizontal="center" vertical="center" shrinkToFit="1"/>
      <protection locked="0"/>
    </xf>
    <xf numFmtId="0" fontId="23" fillId="2" borderId="7" xfId="10" applyFont="1" applyFill="1" applyBorder="1" applyAlignment="1" applyProtection="1">
      <alignment horizontal="center" vertical="center" shrinkToFit="1"/>
      <protection locked="0"/>
    </xf>
    <xf numFmtId="0" fontId="23" fillId="3" borderId="6" xfId="10" applyFont="1" applyFill="1" applyBorder="1" applyAlignment="1" applyProtection="1">
      <alignment horizontal="center" vertical="center"/>
    </xf>
    <xf numFmtId="0" fontId="23" fillId="3" borderId="9" xfId="10" applyFont="1" applyFill="1" applyBorder="1" applyAlignment="1" applyProtection="1">
      <alignment horizontal="center" vertical="center"/>
    </xf>
    <xf numFmtId="0" fontId="23" fillId="2" borderId="6" xfId="10" applyFont="1" applyFill="1" applyBorder="1" applyAlignment="1" applyProtection="1">
      <alignment horizontal="center" vertical="center"/>
      <protection locked="0"/>
    </xf>
    <xf numFmtId="0" fontId="23" fillId="2" borderId="9" xfId="10" applyFont="1" applyFill="1" applyBorder="1" applyAlignment="1" applyProtection="1">
      <alignment horizontal="center" vertical="center"/>
      <protection locked="0"/>
    </xf>
    <xf numFmtId="0" fontId="23" fillId="2" borderId="37" xfId="10" applyFont="1" applyFill="1" applyBorder="1" applyAlignment="1" applyProtection="1">
      <alignment horizontal="center" vertical="center"/>
      <protection locked="0"/>
    </xf>
    <xf numFmtId="0" fontId="23" fillId="2" borderId="23" xfId="10" applyFont="1" applyFill="1" applyBorder="1" applyAlignment="1" applyProtection="1">
      <alignment horizontal="center" vertical="center" wrapText="1"/>
      <protection locked="0"/>
    </xf>
    <xf numFmtId="0" fontId="23" fillId="2" borderId="24" xfId="10" applyFont="1" applyFill="1" applyBorder="1" applyAlignment="1" applyProtection="1">
      <alignment horizontal="center" vertical="center" wrapText="1"/>
      <protection locked="0"/>
    </xf>
    <xf numFmtId="0" fontId="23" fillId="2" borderId="25" xfId="10" applyFont="1" applyFill="1" applyBorder="1" applyAlignment="1" applyProtection="1">
      <alignment horizontal="center" vertical="center" wrapText="1"/>
      <protection locked="0"/>
    </xf>
    <xf numFmtId="0" fontId="23" fillId="2" borderId="29" xfId="10" applyFont="1" applyFill="1" applyBorder="1" applyAlignment="1" applyProtection="1">
      <alignment horizontal="center" vertical="center" wrapText="1"/>
      <protection locked="0"/>
    </xf>
    <xf numFmtId="0" fontId="23" fillId="2" borderId="0" xfId="10" applyFont="1" applyFill="1" applyBorder="1" applyAlignment="1" applyProtection="1">
      <alignment horizontal="center" vertical="center" wrapText="1"/>
      <protection locked="0"/>
    </xf>
    <xf numFmtId="0" fontId="23" fillId="2" borderId="30" xfId="10" applyFont="1" applyFill="1" applyBorder="1" applyAlignment="1" applyProtection="1">
      <alignment horizontal="center" vertical="center" wrapText="1"/>
      <protection locked="0"/>
    </xf>
    <xf numFmtId="0" fontId="23" fillId="2" borderId="26" xfId="10" applyFont="1" applyFill="1" applyBorder="1" applyAlignment="1" applyProtection="1">
      <alignment horizontal="center" vertical="center" wrapText="1"/>
      <protection locked="0"/>
    </xf>
    <xf numFmtId="0" fontId="23" fillId="2" borderId="27" xfId="10" applyFont="1" applyFill="1" applyBorder="1" applyAlignment="1" applyProtection="1">
      <alignment horizontal="center" vertical="center" wrapText="1"/>
      <protection locked="0"/>
    </xf>
    <xf numFmtId="0" fontId="23" fillId="2" borderId="28" xfId="10" applyFont="1" applyFill="1" applyBorder="1" applyAlignment="1" applyProtection="1">
      <alignment horizontal="center" vertical="center" wrapText="1"/>
      <protection locked="0"/>
    </xf>
    <xf numFmtId="0" fontId="18" fillId="2" borderId="0" xfId="10" applyFont="1" applyFill="1" applyAlignment="1" applyProtection="1">
      <alignment horizontal="center" vertical="center"/>
      <protection locked="0"/>
    </xf>
    <xf numFmtId="0" fontId="23" fillId="3" borderId="38" xfId="10" applyFont="1" applyFill="1" applyBorder="1" applyAlignment="1" applyProtection="1">
      <alignment horizontal="center" vertical="center"/>
    </xf>
    <xf numFmtId="176" fontId="23" fillId="2" borderId="40" xfId="10" applyNumberFormat="1" applyFont="1" applyFill="1" applyBorder="1" applyAlignment="1" applyProtection="1">
      <alignment horizontal="center" vertical="center"/>
      <protection locked="0"/>
    </xf>
    <xf numFmtId="176" fontId="23" fillId="2" borderId="41" xfId="10" applyNumberFormat="1" applyFont="1" applyFill="1" applyBorder="1" applyAlignment="1" applyProtection="1">
      <alignment horizontal="center" vertical="center"/>
      <protection locked="0"/>
    </xf>
    <xf numFmtId="0" fontId="23" fillId="3" borderId="40" xfId="10" applyFont="1" applyFill="1" applyBorder="1" applyAlignment="1" applyProtection="1">
      <alignment horizontal="center" vertical="center" wrapText="1"/>
    </xf>
    <xf numFmtId="0" fontId="23" fillId="3" borderId="41" xfId="10" applyFont="1" applyFill="1" applyBorder="1" applyAlignment="1" applyProtection="1">
      <alignment horizontal="center" vertical="center" wrapText="1"/>
    </xf>
    <xf numFmtId="0" fontId="23" fillId="3" borderId="42" xfId="10" applyFont="1" applyFill="1" applyBorder="1" applyAlignment="1" applyProtection="1">
      <alignment horizontal="center" vertical="center" wrapText="1"/>
    </xf>
    <xf numFmtId="0" fontId="23" fillId="0" borderId="40" xfId="10" applyFont="1" applyFill="1" applyBorder="1" applyAlignment="1" applyProtection="1">
      <alignment horizontal="center" vertical="center" wrapText="1"/>
    </xf>
    <xf numFmtId="0" fontId="23" fillId="0" borderId="41" xfId="10" applyFont="1" applyFill="1" applyBorder="1" applyAlignment="1" applyProtection="1">
      <alignment horizontal="center" vertical="center" wrapText="1"/>
    </xf>
    <xf numFmtId="0" fontId="23" fillId="3" borderId="44" xfId="10" applyFont="1" applyFill="1" applyBorder="1" applyAlignment="1" applyProtection="1">
      <alignment horizontal="center" vertical="center"/>
    </xf>
    <xf numFmtId="0" fontId="23" fillId="3" borderId="41" xfId="10" applyFont="1" applyFill="1" applyBorder="1" applyAlignment="1" applyProtection="1">
      <alignment horizontal="center" vertical="center"/>
    </xf>
    <xf numFmtId="0" fontId="23" fillId="0" borderId="40" xfId="10" applyFont="1" applyFill="1" applyBorder="1" applyAlignment="1" applyProtection="1">
      <alignment horizontal="center" vertical="center" shrinkToFit="1"/>
      <protection locked="0"/>
    </xf>
    <xf numFmtId="0" fontId="23" fillId="0" borderId="41" xfId="10" applyFont="1" applyFill="1" applyBorder="1" applyAlignment="1" applyProtection="1">
      <alignment horizontal="center" vertical="center" shrinkToFit="1"/>
      <protection locked="0"/>
    </xf>
    <xf numFmtId="0" fontId="23" fillId="0" borderId="42" xfId="10" applyFont="1" applyFill="1" applyBorder="1" applyAlignment="1" applyProtection="1">
      <alignment horizontal="center" vertical="center" shrinkToFit="1"/>
      <protection locked="0"/>
    </xf>
    <xf numFmtId="0" fontId="23" fillId="3" borderId="40" xfId="10" applyFont="1" applyFill="1" applyBorder="1" applyAlignment="1" applyProtection="1">
      <alignment horizontal="center" vertical="center"/>
    </xf>
    <xf numFmtId="0" fontId="23" fillId="3" borderId="42" xfId="10" applyFont="1" applyFill="1" applyBorder="1" applyAlignment="1" applyProtection="1">
      <alignment horizontal="center" vertical="center"/>
    </xf>
    <xf numFmtId="0" fontId="23" fillId="3" borderId="40" xfId="10" applyFont="1" applyFill="1" applyBorder="1" applyAlignment="1" applyProtection="1">
      <alignment horizontal="center" vertical="center" shrinkToFit="1"/>
    </xf>
    <xf numFmtId="0" fontId="23" fillId="2" borderId="40" xfId="10" applyFont="1" applyFill="1" applyBorder="1" applyAlignment="1" applyProtection="1">
      <alignment vertical="center" shrinkToFit="1"/>
      <protection locked="0"/>
    </xf>
    <xf numFmtId="0" fontId="23" fillId="2" borderId="41" xfId="10" applyFont="1" applyFill="1" applyBorder="1" applyAlignment="1" applyProtection="1">
      <alignment vertical="center" shrinkToFit="1"/>
      <protection locked="0"/>
    </xf>
    <xf numFmtId="0" fontId="23" fillId="2" borderId="43" xfId="10" applyFont="1" applyFill="1" applyBorder="1" applyAlignment="1" applyProtection="1">
      <alignment vertical="center" shrinkToFit="1"/>
      <protection locked="0"/>
    </xf>
    <xf numFmtId="0" fontId="23" fillId="0" borderId="6" xfId="10" applyFont="1" applyFill="1" applyBorder="1" applyAlignment="1" applyProtection="1">
      <alignment horizontal="center" vertical="center" shrinkToFit="1"/>
      <protection locked="0"/>
    </xf>
    <xf numFmtId="0" fontId="23" fillId="0" borderId="9" xfId="10" applyFont="1" applyFill="1" applyBorder="1" applyAlignment="1" applyProtection="1">
      <alignment horizontal="center" vertical="center" shrinkToFit="1"/>
      <protection locked="0"/>
    </xf>
    <xf numFmtId="0" fontId="23" fillId="0" borderId="7" xfId="10" applyFont="1" applyFill="1" applyBorder="1" applyAlignment="1" applyProtection="1">
      <alignment horizontal="center" vertical="center" shrinkToFit="1"/>
      <protection locked="0"/>
    </xf>
    <xf numFmtId="0" fontId="23" fillId="3" borderId="6" xfId="10" applyFont="1" applyFill="1" applyBorder="1" applyAlignment="1" applyProtection="1">
      <alignment horizontal="center" vertical="center" shrinkToFit="1"/>
    </xf>
    <xf numFmtId="0" fontId="23" fillId="3" borderId="9" xfId="10" applyFont="1" applyFill="1" applyBorder="1" applyAlignment="1" applyProtection="1">
      <alignment horizontal="center" vertical="center" shrinkToFit="1"/>
    </xf>
    <xf numFmtId="0" fontId="23" fillId="3" borderId="7" xfId="10" applyFont="1" applyFill="1" applyBorder="1" applyAlignment="1" applyProtection="1">
      <alignment horizontal="center" vertical="center" shrinkToFit="1"/>
    </xf>
    <xf numFmtId="0" fontId="23" fillId="2" borderId="6" xfId="10" applyFont="1" applyFill="1" applyBorder="1" applyAlignment="1" applyProtection="1">
      <alignment vertical="center" shrinkToFit="1"/>
      <protection locked="0"/>
    </xf>
    <xf numFmtId="0" fontId="23" fillId="2" borderId="9" xfId="10" applyFont="1" applyFill="1" applyBorder="1" applyAlignment="1" applyProtection="1">
      <alignment vertical="center" shrinkToFit="1"/>
      <protection locked="0"/>
    </xf>
    <xf numFmtId="0" fontId="23" fillId="2" borderId="37" xfId="10" applyFont="1" applyFill="1" applyBorder="1" applyAlignment="1" applyProtection="1">
      <alignment vertical="center" shrinkToFit="1"/>
      <protection locked="0"/>
    </xf>
    <xf numFmtId="0" fontId="42" fillId="2" borderId="0" xfId="10" applyFont="1" applyFill="1" applyBorder="1" applyAlignment="1" applyProtection="1">
      <alignment horizontal="center" vertical="center"/>
      <protection locked="0"/>
    </xf>
    <xf numFmtId="0" fontId="43" fillId="2" borderId="0" xfId="10" applyFont="1" applyFill="1" applyBorder="1" applyAlignment="1" applyProtection="1">
      <alignment horizontal="center" vertical="center"/>
      <protection locked="0"/>
    </xf>
    <xf numFmtId="0" fontId="23" fillId="3" borderId="54" xfId="10" applyFont="1" applyFill="1" applyBorder="1" applyAlignment="1" applyProtection="1">
      <alignment horizontal="center" vertical="center"/>
    </xf>
    <xf numFmtId="0" fontId="23" fillId="3" borderId="55" xfId="10" applyFont="1" applyFill="1" applyBorder="1" applyAlignment="1" applyProtection="1">
      <alignment horizontal="center" vertical="center"/>
    </xf>
    <xf numFmtId="0" fontId="23" fillId="3" borderId="56" xfId="10" applyFont="1" applyFill="1" applyBorder="1" applyAlignment="1" applyProtection="1">
      <alignment horizontal="center" vertical="center"/>
    </xf>
    <xf numFmtId="0" fontId="44" fillId="0" borderId="56" xfId="10" applyFont="1" applyFill="1" applyBorder="1" applyAlignment="1" applyProtection="1">
      <alignment horizontal="center" vertical="center"/>
      <protection locked="0"/>
    </xf>
    <xf numFmtId="0" fontId="44" fillId="0" borderId="57" xfId="10" applyFont="1" applyFill="1" applyBorder="1" applyAlignment="1" applyProtection="1">
      <alignment horizontal="center" vertical="center"/>
      <protection locked="0"/>
    </xf>
    <xf numFmtId="0" fontId="44" fillId="0" borderId="58" xfId="10" applyFont="1" applyFill="1" applyBorder="1" applyAlignment="1" applyProtection="1">
      <alignment horizontal="center" vertical="center"/>
      <protection locked="0"/>
    </xf>
    <xf numFmtId="0" fontId="44" fillId="2" borderId="3" xfId="10" applyFont="1" applyFill="1" applyBorder="1" applyAlignment="1" applyProtection="1">
      <alignment horizontal="center" vertical="center"/>
      <protection locked="0"/>
    </xf>
    <xf numFmtId="0" fontId="45" fillId="2" borderId="0" xfId="10" applyFont="1" applyFill="1" applyAlignment="1" applyProtection="1">
      <alignment horizontal="center" vertical="center" shrinkToFit="1"/>
      <protection locked="0"/>
    </xf>
    <xf numFmtId="0" fontId="23" fillId="3" borderId="59" xfId="10" applyFont="1" applyFill="1" applyBorder="1" applyAlignment="1" applyProtection="1">
      <alignment horizontal="center" vertical="center"/>
    </xf>
    <xf numFmtId="0" fontId="23" fillId="3" borderId="46" xfId="10" applyFont="1" applyFill="1" applyBorder="1" applyAlignment="1" applyProtection="1">
      <alignment horizontal="center" vertical="center"/>
    </xf>
    <xf numFmtId="0" fontId="44" fillId="0" borderId="44" xfId="10" applyFont="1" applyFill="1" applyBorder="1" applyAlignment="1" applyProtection="1">
      <alignment horizontal="center" vertical="center"/>
      <protection locked="0"/>
    </xf>
    <xf numFmtId="0" fontId="44" fillId="0" borderId="41" xfId="10" applyFont="1" applyFill="1" applyBorder="1" applyAlignment="1" applyProtection="1">
      <alignment horizontal="center" vertical="center"/>
      <protection locked="0"/>
    </xf>
    <xf numFmtId="0" fontId="23" fillId="3" borderId="45" xfId="10" applyFont="1" applyFill="1" applyBorder="1" applyAlignment="1" applyProtection="1">
      <alignment horizontal="center" vertical="center"/>
    </xf>
    <xf numFmtId="0" fontId="44" fillId="2" borderId="40" xfId="10" applyFont="1" applyFill="1" applyBorder="1" applyAlignment="1" applyProtection="1">
      <alignment horizontal="center" vertical="center"/>
      <protection locked="0"/>
    </xf>
    <xf numFmtId="0" fontId="44" fillId="2" borderId="41" xfId="10" applyFont="1" applyFill="1" applyBorder="1" applyAlignment="1" applyProtection="1">
      <alignment horizontal="center" vertical="center"/>
      <protection locked="0"/>
    </xf>
    <xf numFmtId="0" fontId="23" fillId="3" borderId="47" xfId="10" applyFont="1" applyFill="1" applyBorder="1" applyAlignment="1" applyProtection="1">
      <alignment horizontal="center" vertical="center"/>
    </xf>
    <xf numFmtId="0" fontId="44" fillId="2" borderId="43" xfId="10" applyFont="1" applyFill="1" applyBorder="1" applyAlignment="1" applyProtection="1">
      <alignment horizontal="center" vertical="center"/>
      <protection locked="0"/>
    </xf>
    <xf numFmtId="0" fontId="23" fillId="3" borderId="50" xfId="10" applyFont="1" applyFill="1" applyBorder="1" applyAlignment="1" applyProtection="1">
      <alignment horizontal="center" vertical="center"/>
    </xf>
    <xf numFmtId="0" fontId="23" fillId="3" borderId="15" xfId="10" applyFont="1" applyFill="1" applyBorder="1" applyAlignment="1" applyProtection="1">
      <alignment horizontal="center" vertical="center"/>
    </xf>
    <xf numFmtId="0" fontId="23" fillId="2" borderId="12" xfId="10" applyFont="1" applyFill="1" applyBorder="1" applyAlignment="1" applyProtection="1">
      <alignment horizontal="center" vertical="center" shrinkToFit="1"/>
      <protection locked="0"/>
    </xf>
    <xf numFmtId="0" fontId="23" fillId="2" borderId="5" xfId="10" applyFont="1" applyFill="1" applyBorder="1" applyAlignment="1" applyProtection="1">
      <alignment horizontal="center" vertical="center" shrinkToFit="1"/>
      <protection locked="0"/>
    </xf>
    <xf numFmtId="0" fontId="23" fillId="2" borderId="51" xfId="10" applyFont="1" applyFill="1" applyBorder="1" applyAlignment="1" applyProtection="1">
      <alignment horizontal="center" vertical="center" shrinkToFit="1"/>
      <protection locked="0"/>
    </xf>
    <xf numFmtId="0" fontId="23" fillId="3" borderId="52" xfId="10" applyFont="1" applyFill="1" applyBorder="1" applyAlignment="1" applyProtection="1">
      <alignment horizontal="center" vertical="center"/>
    </xf>
    <xf numFmtId="0" fontId="23" fillId="3" borderId="2" xfId="10" applyFont="1" applyFill="1" applyBorder="1" applyAlignment="1" applyProtection="1">
      <alignment horizontal="center" vertical="center"/>
    </xf>
    <xf numFmtId="0" fontId="45" fillId="2" borderId="0" xfId="10" applyFont="1" applyFill="1" applyAlignment="1" applyProtection="1">
      <alignment horizontal="center" vertical="center"/>
      <protection locked="0"/>
    </xf>
    <xf numFmtId="0" fontId="23" fillId="3" borderId="31" xfId="10" applyFont="1" applyFill="1" applyBorder="1" applyAlignment="1" applyProtection="1">
      <alignment horizontal="center" vertical="center"/>
    </xf>
    <xf numFmtId="0" fontId="23" fillId="3" borderId="32" xfId="10" applyFont="1" applyFill="1" applyBorder="1" applyAlignment="1" applyProtection="1">
      <alignment horizontal="center" vertical="center"/>
    </xf>
    <xf numFmtId="0" fontId="23" fillId="3" borderId="48" xfId="10" applyFont="1" applyFill="1" applyBorder="1" applyAlignment="1" applyProtection="1">
      <alignment horizontal="center" vertical="center"/>
    </xf>
    <xf numFmtId="0" fontId="23" fillId="3" borderId="1" xfId="10" applyFont="1" applyFill="1" applyBorder="1" applyAlignment="1" applyProtection="1">
      <alignment horizontal="center" vertical="center"/>
    </xf>
    <xf numFmtId="0" fontId="46" fillId="2" borderId="10" xfId="10" applyFont="1" applyFill="1" applyBorder="1" applyAlignment="1" applyProtection="1">
      <alignment horizontal="center" vertical="center" shrinkToFit="1"/>
      <protection locked="0"/>
    </xf>
    <xf numFmtId="0" fontId="46" fillId="2" borderId="11" xfId="10" applyFont="1" applyFill="1" applyBorder="1" applyAlignment="1" applyProtection="1">
      <alignment horizontal="center" vertical="center" shrinkToFit="1"/>
      <protection locked="0"/>
    </xf>
    <xf numFmtId="0" fontId="46" fillId="2" borderId="82" xfId="10" applyFont="1" applyFill="1" applyBorder="1" applyAlignment="1" applyProtection="1">
      <alignment horizontal="center" vertical="center" shrinkToFit="1"/>
      <protection locked="0"/>
    </xf>
    <xf numFmtId="0" fontId="46" fillId="2" borderId="49" xfId="10" applyFont="1" applyFill="1" applyBorder="1" applyAlignment="1" applyProtection="1">
      <alignment horizontal="center" vertical="center" shrinkToFit="1"/>
      <protection locked="0"/>
    </xf>
    <xf numFmtId="0" fontId="23" fillId="2" borderId="13" xfId="10" applyFont="1" applyFill="1" applyBorder="1" applyAlignment="1" applyProtection="1">
      <alignment horizontal="center" vertical="center" shrinkToFit="1"/>
      <protection locked="0"/>
    </xf>
    <xf numFmtId="0" fontId="23" fillId="2" borderId="14" xfId="10" applyFont="1" applyFill="1" applyBorder="1" applyAlignment="1" applyProtection="1">
      <alignment horizontal="center" vertical="center" shrinkToFit="1"/>
      <protection locked="0"/>
    </xf>
    <xf numFmtId="0" fontId="23" fillId="2" borderId="53" xfId="10" applyFont="1" applyFill="1" applyBorder="1" applyAlignment="1" applyProtection="1">
      <alignment horizontal="center" vertical="center" shrinkToFit="1"/>
      <protection locked="0"/>
    </xf>
    <xf numFmtId="0" fontId="48" fillId="0" borderId="6" xfId="0" applyFont="1" applyFill="1" applyBorder="1" applyAlignment="1" applyProtection="1">
      <alignment horizontal="left" vertical="center"/>
    </xf>
    <xf numFmtId="0" fontId="48" fillId="0" borderId="9" xfId="0" applyFont="1" applyFill="1" applyBorder="1" applyAlignment="1" applyProtection="1">
      <alignment horizontal="left" vertical="center"/>
    </xf>
    <xf numFmtId="0" fontId="48" fillId="0" borderId="37" xfId="0" applyFont="1" applyFill="1" applyBorder="1" applyAlignment="1" applyProtection="1">
      <alignment horizontal="left" vertical="center"/>
    </xf>
    <xf numFmtId="14" fontId="23" fillId="0" borderId="62" xfId="0" applyNumberFormat="1" applyFont="1" applyFill="1" applyBorder="1" applyAlignment="1" applyProtection="1">
      <alignment horizontal="left" vertical="top" shrinkToFit="1"/>
      <protection locked="0"/>
    </xf>
    <xf numFmtId="0" fontId="23" fillId="0" borderId="17" xfId="0" applyFont="1" applyFill="1" applyBorder="1" applyAlignment="1" applyProtection="1">
      <alignment horizontal="left" vertical="top" shrinkToFit="1"/>
      <protection locked="0"/>
    </xf>
    <xf numFmtId="0" fontId="23" fillId="0" borderId="18" xfId="0" applyFont="1" applyFill="1" applyBorder="1" applyAlignment="1" applyProtection="1">
      <alignment horizontal="left" vertical="top" shrinkToFit="1"/>
      <protection locked="0"/>
    </xf>
    <xf numFmtId="0" fontId="23" fillId="0" borderId="1" xfId="0" applyFont="1" applyFill="1" applyBorder="1" applyAlignment="1" applyProtection="1">
      <alignment vertical="top"/>
      <protection locked="0"/>
    </xf>
    <xf numFmtId="0" fontId="23" fillId="0" borderId="18" xfId="0" applyFont="1" applyFill="1" applyBorder="1" applyAlignment="1" applyProtection="1">
      <alignment vertical="top"/>
      <protection locked="0"/>
    </xf>
    <xf numFmtId="0" fontId="23" fillId="0" borderId="17" xfId="0" applyFont="1" applyFill="1" applyBorder="1" applyAlignment="1" applyProtection="1">
      <alignment vertical="top" shrinkToFit="1"/>
      <protection locked="0"/>
    </xf>
    <xf numFmtId="0" fontId="23" fillId="0" borderId="18" xfId="0" applyFont="1" applyFill="1" applyBorder="1" applyAlignment="1" applyProtection="1">
      <alignment vertical="top" shrinkToFit="1"/>
      <protection locked="0"/>
    </xf>
    <xf numFmtId="0" fontId="23" fillId="0" borderId="1" xfId="0" applyFont="1" applyFill="1" applyBorder="1" applyAlignment="1" applyProtection="1">
      <alignment vertical="top" shrinkToFit="1"/>
      <protection locked="0"/>
    </xf>
    <xf numFmtId="0" fontId="23" fillId="0" borderId="112" xfId="0" applyFont="1" applyFill="1" applyBorder="1" applyAlignment="1" applyProtection="1">
      <alignment vertical="top" shrinkToFit="1"/>
      <protection locked="0"/>
    </xf>
    <xf numFmtId="0" fontId="40" fillId="3" borderId="34" xfId="10" applyFont="1" applyFill="1" applyBorder="1" applyAlignment="1" applyProtection="1">
      <alignment horizontal="center" vertical="center" wrapText="1"/>
    </xf>
    <xf numFmtId="0" fontId="40" fillId="3" borderId="8" xfId="10" applyFont="1" applyFill="1" applyBorder="1" applyAlignment="1" applyProtection="1">
      <alignment horizontal="center" vertical="center" wrapText="1"/>
    </xf>
    <xf numFmtId="0" fontId="23" fillId="0" borderId="6" xfId="0" applyFont="1" applyFill="1" applyBorder="1" applyAlignment="1" applyProtection="1">
      <alignment horizontal="center" vertical="center"/>
      <protection locked="0"/>
    </xf>
    <xf numFmtId="0" fontId="23" fillId="0" borderId="9" xfId="0" applyFont="1" applyFill="1" applyBorder="1" applyAlignment="1" applyProtection="1">
      <alignment horizontal="center" vertical="center"/>
      <protection locked="0"/>
    </xf>
    <xf numFmtId="0" fontId="44" fillId="0" borderId="9" xfId="0" applyFont="1" applyFill="1" applyBorder="1" applyAlignment="1" applyProtection="1">
      <alignment horizontal="center" vertical="center"/>
    </xf>
    <xf numFmtId="0" fontId="23" fillId="0" borderId="78" xfId="0" applyFont="1" applyFill="1" applyBorder="1" applyAlignment="1" applyProtection="1">
      <alignment horizontal="center" vertical="center"/>
    </xf>
    <xf numFmtId="0" fontId="17" fillId="0" borderId="9" xfId="0" applyFont="1" applyFill="1" applyBorder="1" applyAlignment="1" applyProtection="1">
      <alignment horizontal="center" vertical="center" wrapText="1"/>
    </xf>
    <xf numFmtId="0" fontId="17" fillId="0" borderId="37" xfId="0" applyFont="1" applyFill="1" applyBorder="1" applyAlignment="1" applyProtection="1">
      <alignment horizontal="center" vertical="center" wrapText="1"/>
    </xf>
    <xf numFmtId="0" fontId="23" fillId="0" borderId="26" xfId="0" applyFont="1" applyFill="1" applyBorder="1" applyAlignment="1" applyProtection="1">
      <alignment vertical="top" shrinkToFit="1"/>
      <protection locked="0"/>
    </xf>
    <xf numFmtId="0" fontId="23" fillId="0" borderId="27" xfId="0" applyFont="1" applyFill="1" applyBorder="1" applyAlignment="1" applyProtection="1">
      <alignment vertical="top" shrinkToFit="1"/>
      <protection locked="0"/>
    </xf>
    <xf numFmtId="0" fontId="23" fillId="0" borderId="63" xfId="0" applyFont="1" applyFill="1" applyBorder="1" applyAlignment="1" applyProtection="1">
      <alignment vertical="top" shrinkToFit="1"/>
      <protection locked="0"/>
    </xf>
    <xf numFmtId="0" fontId="23" fillId="0" borderId="20" xfId="0" applyFont="1" applyFill="1" applyBorder="1" applyAlignment="1" applyProtection="1">
      <alignment vertical="top"/>
      <protection locked="0"/>
    </xf>
    <xf numFmtId="0" fontId="23" fillId="0" borderId="4" xfId="0" applyFont="1" applyFill="1" applyBorder="1" applyAlignment="1" applyProtection="1">
      <alignment vertical="top"/>
      <protection locked="0"/>
    </xf>
    <xf numFmtId="0" fontId="23" fillId="0" borderId="0" xfId="0" applyFont="1" applyFill="1" applyBorder="1" applyAlignment="1" applyProtection="1">
      <alignment vertical="top" shrinkToFit="1"/>
      <protection locked="0"/>
    </xf>
    <xf numFmtId="0" fontId="23" fillId="0" borderId="4" xfId="0" applyFont="1" applyFill="1" applyBorder="1" applyAlignment="1" applyProtection="1">
      <alignment vertical="top" shrinkToFit="1"/>
      <protection locked="0"/>
    </xf>
    <xf numFmtId="0" fontId="23" fillId="0" borderId="61" xfId="0" applyFont="1" applyFill="1" applyBorder="1" applyAlignment="1" applyProtection="1">
      <alignment vertical="top"/>
      <protection locked="0"/>
    </xf>
    <xf numFmtId="0" fontId="23" fillId="0" borderId="63" xfId="0" applyFont="1" applyFill="1" applyBorder="1" applyAlignment="1" applyProtection="1">
      <alignment vertical="top"/>
      <protection locked="0"/>
    </xf>
    <xf numFmtId="0" fontId="23" fillId="0" borderId="69" xfId="0" applyFont="1" applyFill="1" applyBorder="1" applyAlignment="1" applyProtection="1">
      <alignment vertical="top" shrinkToFit="1"/>
      <protection locked="0"/>
    </xf>
    <xf numFmtId="0" fontId="23" fillId="0" borderId="70" xfId="0" applyFont="1" applyFill="1" applyBorder="1" applyAlignment="1" applyProtection="1">
      <alignment vertical="top" shrinkToFit="1"/>
      <protection locked="0"/>
    </xf>
    <xf numFmtId="0" fontId="23" fillId="0" borderId="20" xfId="0" applyFont="1" applyFill="1" applyBorder="1" applyAlignment="1" applyProtection="1">
      <alignment vertical="top" shrinkToFit="1"/>
      <protection locked="0"/>
    </xf>
    <xf numFmtId="0" fontId="23" fillId="0" borderId="68" xfId="0" applyFont="1" applyFill="1" applyBorder="1" applyAlignment="1" applyProtection="1">
      <alignment vertical="top" shrinkToFit="1"/>
      <protection locked="0"/>
    </xf>
    <xf numFmtId="0" fontId="23" fillId="0" borderId="29" xfId="0" applyFont="1" applyFill="1" applyBorder="1" applyAlignment="1" applyProtection="1">
      <alignment vertical="top" shrinkToFit="1"/>
      <protection locked="0"/>
    </xf>
    <xf numFmtId="0" fontId="40" fillId="3" borderId="38" xfId="0" applyFont="1" applyFill="1" applyBorder="1" applyAlignment="1" applyProtection="1">
      <alignment horizontal="center" vertical="center"/>
    </xf>
    <xf numFmtId="0" fontId="40" fillId="3" borderId="39" xfId="0" applyFont="1" applyFill="1" applyBorder="1" applyAlignment="1" applyProtection="1">
      <alignment horizontal="center" vertical="center"/>
    </xf>
    <xf numFmtId="0" fontId="44" fillId="0" borderId="40" xfId="0" applyFont="1" applyFill="1" applyBorder="1" applyAlignment="1" applyProtection="1">
      <alignment horizontal="left" vertical="center" wrapText="1" shrinkToFit="1"/>
      <protection locked="0"/>
    </xf>
    <xf numFmtId="0" fontId="44" fillId="0" borderId="41" xfId="0" applyFont="1" applyFill="1" applyBorder="1" applyAlignment="1" applyProtection="1">
      <alignment horizontal="left" vertical="center" wrapText="1" shrinkToFit="1"/>
      <protection locked="0"/>
    </xf>
    <xf numFmtId="0" fontId="44" fillId="0" borderId="42" xfId="0" applyFont="1" applyFill="1" applyBorder="1" applyAlignment="1" applyProtection="1">
      <alignment horizontal="left" vertical="center" wrapText="1" shrinkToFit="1"/>
      <protection locked="0"/>
    </xf>
    <xf numFmtId="0" fontId="40" fillId="3" borderId="40" xfId="0" applyFont="1" applyFill="1" applyBorder="1" applyAlignment="1" applyProtection="1">
      <alignment horizontal="center" vertical="center" wrapText="1" shrinkToFit="1"/>
    </xf>
    <xf numFmtId="0" fontId="40" fillId="3" borderId="41" xfId="0" applyFont="1" applyFill="1" applyBorder="1" applyAlignment="1" applyProtection="1">
      <alignment horizontal="center" vertical="center" shrinkToFit="1"/>
    </xf>
    <xf numFmtId="0" fontId="40" fillId="3" borderId="42" xfId="0" applyFont="1" applyFill="1" applyBorder="1" applyAlignment="1" applyProtection="1">
      <alignment horizontal="center" vertical="center" shrinkToFit="1"/>
    </xf>
    <xf numFmtId="0" fontId="23" fillId="0" borderId="40" xfId="0" applyFont="1" applyFill="1" applyBorder="1" applyAlignment="1" applyProtection="1">
      <alignment vertical="center" wrapText="1"/>
      <protection locked="0"/>
    </xf>
    <xf numFmtId="0" fontId="23" fillId="0" borderId="41" xfId="0" applyFont="1" applyFill="1" applyBorder="1" applyAlignment="1" applyProtection="1">
      <alignment vertical="center" wrapText="1"/>
      <protection locked="0"/>
    </xf>
    <xf numFmtId="0" fontId="23" fillId="0" borderId="43" xfId="0" applyFont="1" applyFill="1" applyBorder="1" applyAlignment="1" applyProtection="1">
      <alignment vertical="center" wrapText="1"/>
      <protection locked="0"/>
    </xf>
    <xf numFmtId="0" fontId="44" fillId="3" borderId="16" xfId="0" applyFont="1" applyFill="1" applyBorder="1" applyAlignment="1" applyProtection="1">
      <alignment horizontal="center" vertical="center" shrinkToFit="1"/>
    </xf>
    <xf numFmtId="0" fontId="44" fillId="3" borderId="17" xfId="0" applyFont="1" applyFill="1" applyBorder="1" applyAlignment="1" applyProtection="1">
      <alignment horizontal="center" vertical="center" shrinkToFit="1"/>
    </xf>
    <xf numFmtId="0" fontId="44" fillId="3" borderId="18" xfId="0" applyFont="1" applyFill="1" applyBorder="1" applyAlignment="1" applyProtection="1">
      <alignment horizontal="center" vertical="center" shrinkToFit="1"/>
    </xf>
    <xf numFmtId="3" fontId="23" fillId="0" borderId="74" xfId="0" applyNumberFormat="1" applyFont="1" applyFill="1" applyBorder="1" applyAlignment="1" applyProtection="1">
      <alignment horizontal="center" vertical="center"/>
      <protection locked="0"/>
    </xf>
    <xf numFmtId="3" fontId="23" fillId="0" borderId="3" xfId="0" applyNumberFormat="1" applyFont="1" applyFill="1" applyBorder="1" applyAlignment="1" applyProtection="1">
      <alignment horizontal="center" vertical="center"/>
      <protection locked="0"/>
    </xf>
    <xf numFmtId="0" fontId="23" fillId="0" borderId="9" xfId="0" applyFont="1" applyFill="1" applyBorder="1" applyAlignment="1" applyProtection="1">
      <alignment horizontal="left" vertical="center" shrinkToFit="1"/>
      <protection locked="0"/>
    </xf>
    <xf numFmtId="0" fontId="23" fillId="0" borderId="37" xfId="0" applyFont="1" applyFill="1" applyBorder="1" applyAlignment="1" applyProtection="1">
      <alignment horizontal="left" vertical="center" shrinkToFit="1"/>
      <protection locked="0"/>
    </xf>
    <xf numFmtId="3" fontId="23" fillId="0" borderId="6" xfId="0" applyNumberFormat="1" applyFont="1" applyFill="1" applyBorder="1" applyAlignment="1" applyProtection="1">
      <alignment horizontal="center" vertical="center"/>
      <protection locked="0"/>
    </xf>
    <xf numFmtId="3" fontId="23" fillId="0" borderId="9" xfId="0" applyNumberFormat="1" applyFont="1" applyFill="1" applyBorder="1" applyAlignment="1" applyProtection="1">
      <alignment horizontal="center" vertical="center"/>
      <protection locked="0"/>
    </xf>
    <xf numFmtId="0" fontId="23" fillId="0" borderId="17" xfId="0" applyFont="1" applyFill="1" applyBorder="1" applyAlignment="1" applyProtection="1">
      <alignment horizontal="left" vertical="center" shrinkToFit="1"/>
      <protection locked="0"/>
    </xf>
    <xf numFmtId="0" fontId="23" fillId="0" borderId="60" xfId="0" applyFont="1" applyFill="1" applyBorder="1" applyAlignment="1" applyProtection="1">
      <alignment horizontal="left" vertical="center" shrinkToFit="1"/>
      <protection locked="0"/>
    </xf>
    <xf numFmtId="0" fontId="23" fillId="3" borderId="62" xfId="0" applyFont="1" applyFill="1" applyBorder="1" applyAlignment="1" applyProtection="1">
      <alignment horizontal="center" vertical="center" shrinkToFit="1"/>
    </xf>
    <xf numFmtId="0" fontId="23" fillId="3" borderId="17" xfId="0" applyFont="1" applyFill="1" applyBorder="1" applyAlignment="1" applyProtection="1">
      <alignment horizontal="center" vertical="center" shrinkToFit="1"/>
    </xf>
    <xf numFmtId="0" fontId="23" fillId="3" borderId="18" xfId="0" applyFont="1" applyFill="1" applyBorder="1" applyAlignment="1" applyProtection="1">
      <alignment horizontal="center" vertical="center" shrinkToFit="1"/>
    </xf>
    <xf numFmtId="3" fontId="23" fillId="0" borderId="16" xfId="0" applyNumberFormat="1" applyFont="1" applyFill="1" applyBorder="1" applyAlignment="1" applyProtection="1">
      <alignment horizontal="center" vertical="center"/>
      <protection locked="0"/>
    </xf>
    <xf numFmtId="3" fontId="23" fillId="0" borderId="17" xfId="0" applyNumberFormat="1" applyFont="1" applyFill="1" applyBorder="1" applyAlignment="1" applyProtection="1">
      <alignment horizontal="center" vertical="center"/>
      <protection locked="0"/>
    </xf>
    <xf numFmtId="0" fontId="17" fillId="3" borderId="16" xfId="0" applyFont="1" applyFill="1" applyBorder="1" applyAlignment="1" applyProtection="1">
      <alignment horizontal="center" vertical="center" wrapText="1"/>
    </xf>
    <xf numFmtId="0" fontId="17" fillId="3" borderId="18" xfId="0" applyFont="1" applyFill="1" applyBorder="1" applyAlignment="1" applyProtection="1">
      <alignment horizontal="center" vertical="center" wrapText="1"/>
    </xf>
    <xf numFmtId="0" fontId="23" fillId="0" borderId="6" xfId="0" applyFont="1" applyFill="1" applyBorder="1" applyAlignment="1" applyProtection="1">
      <alignment horizontal="center" vertical="center" shrinkToFit="1"/>
      <protection locked="0"/>
    </xf>
    <xf numFmtId="0" fontId="23" fillId="0" borderId="9" xfId="0" applyFont="1" applyFill="1" applyBorder="1" applyAlignment="1" applyProtection="1">
      <alignment horizontal="center" vertical="center" shrinkToFit="1"/>
      <protection locked="0"/>
    </xf>
    <xf numFmtId="0" fontId="23" fillId="0" borderId="7" xfId="0" applyFont="1" applyFill="1" applyBorder="1" applyAlignment="1" applyProtection="1">
      <alignment horizontal="center" vertical="center" shrinkToFit="1"/>
      <protection locked="0"/>
    </xf>
    <xf numFmtId="0" fontId="23" fillId="3" borderId="36" xfId="0" applyFont="1" applyFill="1" applyBorder="1" applyAlignment="1" applyProtection="1">
      <alignment horizontal="center" vertical="center" shrinkToFit="1"/>
    </xf>
    <xf numFmtId="0" fontId="23" fillId="3" borderId="9" xfId="0" applyFont="1" applyFill="1" applyBorder="1" applyAlignment="1" applyProtection="1">
      <alignment horizontal="center" vertical="center" shrinkToFit="1"/>
    </xf>
    <xf numFmtId="0" fontId="23" fillId="3" borderId="7" xfId="0" applyFont="1" applyFill="1" applyBorder="1" applyAlignment="1" applyProtection="1">
      <alignment horizontal="center" vertical="center" shrinkToFit="1"/>
    </xf>
    <xf numFmtId="0" fontId="17" fillId="3" borderId="6" xfId="0" applyFont="1" applyFill="1" applyBorder="1" applyAlignment="1" applyProtection="1">
      <alignment horizontal="center" vertical="center" wrapText="1"/>
    </xf>
    <xf numFmtId="0" fontId="17" fillId="3" borderId="7" xfId="0" applyFont="1" applyFill="1" applyBorder="1" applyAlignment="1" applyProtection="1">
      <alignment horizontal="center" vertical="center" wrapText="1"/>
    </xf>
    <xf numFmtId="0" fontId="44" fillId="3" borderId="6" xfId="0" applyFont="1" applyFill="1" applyBorder="1" applyAlignment="1" applyProtection="1">
      <alignment horizontal="center" vertical="center" shrinkToFit="1"/>
    </xf>
    <xf numFmtId="0" fontId="44" fillId="3" borderId="9" xfId="0" applyFont="1" applyFill="1" applyBorder="1" applyAlignment="1" applyProtection="1">
      <alignment horizontal="center" vertical="center" shrinkToFit="1"/>
    </xf>
    <xf numFmtId="0" fontId="44" fillId="3" borderId="7" xfId="0" applyFont="1" applyFill="1" applyBorder="1" applyAlignment="1" applyProtection="1">
      <alignment horizontal="center" vertical="center" shrinkToFit="1"/>
    </xf>
    <xf numFmtId="0" fontId="23" fillId="3" borderId="71" xfId="0" applyFont="1" applyFill="1" applyBorder="1" applyAlignment="1" applyProtection="1">
      <alignment horizontal="center" vertical="center" shrinkToFit="1"/>
    </xf>
    <xf numFmtId="0" fontId="23" fillId="3" borderId="3" xfId="0" applyFont="1" applyFill="1" applyBorder="1" applyAlignment="1" applyProtection="1">
      <alignment horizontal="center" vertical="center" shrinkToFit="1"/>
    </xf>
    <xf numFmtId="0" fontId="23" fillId="3" borderId="72" xfId="0" applyFont="1" applyFill="1" applyBorder="1" applyAlignment="1" applyProtection="1">
      <alignment horizontal="center" vertical="center" shrinkToFit="1"/>
    </xf>
    <xf numFmtId="3" fontId="23" fillId="0" borderId="40" xfId="0" applyNumberFormat="1" applyFont="1" applyFill="1" applyBorder="1" applyAlignment="1" applyProtection="1">
      <alignment horizontal="right" vertical="center"/>
      <protection locked="0"/>
    </xf>
    <xf numFmtId="3" fontId="23" fillId="0" borderId="41" xfId="0" applyNumberFormat="1" applyFont="1" applyFill="1" applyBorder="1" applyAlignment="1" applyProtection="1">
      <alignment horizontal="right" vertical="center"/>
      <protection locked="0"/>
    </xf>
    <xf numFmtId="0" fontId="23" fillId="3" borderId="40" xfId="0" applyFont="1" applyFill="1" applyBorder="1" applyAlignment="1" applyProtection="1">
      <alignment horizontal="center" vertical="center" shrinkToFit="1"/>
    </xf>
    <xf numFmtId="0" fontId="23" fillId="3" borderId="41" xfId="0" applyFont="1" applyFill="1" applyBorder="1" applyAlignment="1" applyProtection="1">
      <alignment horizontal="center" vertical="center" shrinkToFit="1"/>
    </xf>
    <xf numFmtId="0" fontId="23" fillId="3" borderId="42" xfId="0" applyFont="1" applyFill="1" applyBorder="1" applyAlignment="1" applyProtection="1">
      <alignment horizontal="center" vertical="center" shrinkToFit="1"/>
    </xf>
    <xf numFmtId="0" fontId="23" fillId="3" borderId="44" xfId="0" applyFont="1" applyFill="1" applyBorder="1" applyAlignment="1" applyProtection="1">
      <alignment horizontal="center" vertical="center" shrinkToFit="1"/>
    </xf>
    <xf numFmtId="0" fontId="52" fillId="3" borderId="6" xfId="0" applyFont="1" applyFill="1" applyBorder="1" applyAlignment="1" applyProtection="1">
      <alignment horizontal="center" vertical="center" wrapText="1"/>
    </xf>
    <xf numFmtId="0" fontId="52" fillId="3" borderId="9" xfId="0" applyFont="1" applyFill="1" applyBorder="1" applyAlignment="1" applyProtection="1">
      <alignment horizontal="center" vertical="center" wrapText="1"/>
    </xf>
    <xf numFmtId="0" fontId="52" fillId="3" borderId="7" xfId="0" applyFont="1" applyFill="1" applyBorder="1" applyAlignment="1" applyProtection="1">
      <alignment horizontal="center" vertical="center" wrapText="1"/>
    </xf>
    <xf numFmtId="0" fontId="23" fillId="0" borderId="7" xfId="0" applyFont="1" applyFill="1" applyBorder="1" applyAlignment="1" applyProtection="1">
      <alignment horizontal="center" vertical="center" shrinkToFit="1"/>
    </xf>
    <xf numFmtId="177" fontId="23" fillId="0" borderId="8" xfId="0" applyNumberFormat="1" applyFont="1" applyFill="1" applyBorder="1" applyAlignment="1" applyProtection="1">
      <alignment horizontal="center" vertical="center" shrinkToFit="1"/>
      <protection locked="0"/>
    </xf>
    <xf numFmtId="177" fontId="23" fillId="0" borderId="6" xfId="0" applyNumberFormat="1" applyFont="1" applyFill="1" applyBorder="1" applyAlignment="1" applyProtection="1">
      <alignment horizontal="center" vertical="center" shrinkToFit="1"/>
      <protection locked="0"/>
    </xf>
    <xf numFmtId="0" fontId="23" fillId="0" borderId="8" xfId="0" applyFont="1" applyFill="1" applyBorder="1" applyAlignment="1" applyProtection="1">
      <alignment horizontal="center" vertical="center"/>
      <protection locked="0"/>
    </xf>
    <xf numFmtId="0" fontId="52" fillId="3" borderId="8" xfId="0" applyFont="1" applyFill="1" applyBorder="1" applyAlignment="1" applyProtection="1">
      <alignment horizontal="center" vertical="center" wrapText="1"/>
    </xf>
    <xf numFmtId="0" fontId="52" fillId="3" borderId="34" xfId="0" applyFont="1" applyFill="1" applyBorder="1" applyAlignment="1" applyProtection="1">
      <alignment horizontal="center" vertical="center" wrapText="1"/>
    </xf>
    <xf numFmtId="0" fontId="23" fillId="3" borderId="77" xfId="0" applyFont="1" applyFill="1" applyBorder="1" applyAlignment="1" applyProtection="1">
      <alignment horizontal="center" vertical="center" shrinkToFit="1"/>
    </xf>
    <xf numFmtId="0" fontId="23" fillId="3" borderId="73" xfId="0" applyFont="1" applyFill="1" applyBorder="1" applyAlignment="1" applyProtection="1">
      <alignment horizontal="center" vertical="center" shrinkToFit="1"/>
    </xf>
    <xf numFmtId="0" fontId="23" fillId="3" borderId="75" xfId="0" applyFont="1" applyFill="1" applyBorder="1" applyAlignment="1" applyProtection="1">
      <alignment horizontal="center" vertical="center" shrinkToFit="1"/>
    </xf>
    <xf numFmtId="3" fontId="23" fillId="0" borderId="76" xfId="0" applyNumberFormat="1" applyFont="1" applyFill="1" applyBorder="1" applyAlignment="1" applyProtection="1">
      <alignment horizontal="right" vertical="center"/>
    </xf>
    <xf numFmtId="3" fontId="23" fillId="0" borderId="73" xfId="0" applyNumberFormat="1" applyFont="1" applyFill="1" applyBorder="1" applyAlignment="1" applyProtection="1">
      <alignment horizontal="right" vertical="center"/>
    </xf>
    <xf numFmtId="0" fontId="23" fillId="3" borderId="88" xfId="10" applyFont="1" applyFill="1" applyBorder="1" applyAlignment="1" applyProtection="1">
      <alignment horizontal="center" vertical="center" textRotation="255"/>
    </xf>
    <xf numFmtId="0" fontId="23" fillId="3" borderId="89" xfId="10" applyFont="1" applyFill="1" applyBorder="1" applyAlignment="1" applyProtection="1">
      <alignment horizontal="center" vertical="center" textRotation="255"/>
    </xf>
    <xf numFmtId="0" fontId="23" fillId="3" borderId="90" xfId="10" applyFont="1" applyFill="1" applyBorder="1" applyAlignment="1" applyProtection="1">
      <alignment horizontal="center" vertical="center" textRotation="255"/>
    </xf>
    <xf numFmtId="0" fontId="52" fillId="3" borderId="83" xfId="10" applyFont="1" applyFill="1" applyBorder="1" applyAlignment="1" applyProtection="1">
      <alignment horizontal="center" vertical="center" wrapText="1"/>
    </xf>
    <xf numFmtId="0" fontId="52" fillId="3" borderId="84" xfId="10" applyFont="1" applyFill="1" applyBorder="1" applyAlignment="1" applyProtection="1">
      <alignment horizontal="center" vertical="center" wrapText="1"/>
    </xf>
    <xf numFmtId="0" fontId="52" fillId="3" borderId="86" xfId="10" applyFont="1" applyFill="1" applyBorder="1" applyAlignment="1" applyProtection="1">
      <alignment horizontal="center" vertical="center" wrapText="1"/>
    </xf>
    <xf numFmtId="0" fontId="52" fillId="3" borderId="87" xfId="10" applyFont="1" applyFill="1" applyBorder="1" applyAlignment="1" applyProtection="1">
      <alignment horizontal="center" vertical="center" wrapText="1"/>
    </xf>
    <xf numFmtId="0" fontId="23" fillId="3" borderId="86" xfId="10" applyFont="1" applyFill="1" applyBorder="1" applyAlignment="1" applyProtection="1">
      <alignment horizontal="center" vertical="center"/>
    </xf>
    <xf numFmtId="0" fontId="23" fillId="3" borderId="87" xfId="10" applyFont="1" applyFill="1" applyBorder="1" applyAlignment="1" applyProtection="1">
      <alignment horizontal="center" vertical="center"/>
    </xf>
    <xf numFmtId="0" fontId="40" fillId="3" borderId="85" xfId="10" applyFont="1" applyFill="1" applyBorder="1" applyAlignment="1" applyProtection="1">
      <alignment horizontal="center" vertical="center"/>
    </xf>
    <xf numFmtId="0" fontId="40" fillId="3" borderId="82" xfId="10" applyFont="1" applyFill="1" applyBorder="1" applyAlignment="1" applyProtection="1">
      <alignment horizontal="center" vertical="center"/>
    </xf>
    <xf numFmtId="0" fontId="23" fillId="2" borderId="96" xfId="10" applyFont="1" applyFill="1" applyBorder="1" applyAlignment="1" applyProtection="1">
      <alignment horizontal="left" vertical="center" shrinkToFit="1"/>
      <protection locked="0"/>
    </xf>
    <xf numFmtId="0" fontId="23" fillId="2" borderId="97" xfId="10" applyFont="1" applyFill="1" applyBorder="1" applyAlignment="1" applyProtection="1">
      <alignment horizontal="left" vertical="center" shrinkToFit="1"/>
      <protection locked="0"/>
    </xf>
    <xf numFmtId="0" fontId="23" fillId="2" borderId="98" xfId="10" applyFont="1" applyFill="1" applyBorder="1" applyAlignment="1" applyProtection="1">
      <alignment horizontal="left" vertical="center" shrinkToFit="1"/>
      <protection locked="0"/>
    </xf>
    <xf numFmtId="0" fontId="23" fillId="2" borderId="96" xfId="10" applyFont="1" applyFill="1" applyBorder="1" applyAlignment="1" applyProtection="1">
      <alignment vertical="center" shrinkToFit="1"/>
      <protection locked="0"/>
    </xf>
    <xf numFmtId="0" fontId="23" fillId="2" borderId="97" xfId="10" applyFont="1" applyFill="1" applyBorder="1" applyAlignment="1" applyProtection="1">
      <alignment vertical="center" shrinkToFit="1"/>
      <protection locked="0"/>
    </xf>
    <xf numFmtId="0" fontId="23" fillId="2" borderId="107" xfId="10" applyFont="1" applyFill="1" applyBorder="1" applyAlignment="1" applyProtection="1">
      <alignment vertical="center" shrinkToFit="1"/>
      <protection locked="0"/>
    </xf>
    <xf numFmtId="0" fontId="23" fillId="2" borderId="99" xfId="10" applyFont="1" applyFill="1" applyBorder="1" applyAlignment="1" applyProtection="1">
      <alignment vertical="center" shrinkToFit="1"/>
      <protection locked="0"/>
    </xf>
    <xf numFmtId="0" fontId="23" fillId="2" borderId="100" xfId="10" applyFont="1" applyFill="1" applyBorder="1" applyAlignment="1" applyProtection="1">
      <alignment vertical="center" shrinkToFit="1"/>
      <protection locked="0"/>
    </xf>
    <xf numFmtId="0" fontId="23" fillId="2" borderId="101" xfId="10" applyFont="1" applyFill="1" applyBorder="1" applyAlignment="1" applyProtection="1">
      <alignment vertical="center" shrinkToFit="1"/>
      <protection locked="0"/>
    </xf>
    <xf numFmtId="0" fontId="23" fillId="2" borderId="108" xfId="10" applyFont="1" applyFill="1" applyBorder="1" applyAlignment="1" applyProtection="1">
      <alignment vertical="center" shrinkToFit="1"/>
      <protection locked="0"/>
    </xf>
    <xf numFmtId="0" fontId="23" fillId="2" borderId="102" xfId="10" applyFont="1" applyFill="1" applyBorder="1" applyAlignment="1" applyProtection="1">
      <alignment vertical="center" shrinkToFit="1"/>
      <protection locked="0"/>
    </xf>
    <xf numFmtId="0" fontId="23" fillId="2" borderId="103" xfId="10" applyFont="1" applyFill="1" applyBorder="1" applyAlignment="1" applyProtection="1">
      <alignment vertical="center" shrinkToFit="1"/>
      <protection locked="0"/>
    </xf>
    <xf numFmtId="0" fontId="23" fillId="2" borderId="104" xfId="10" applyFont="1" applyFill="1" applyBorder="1" applyAlignment="1" applyProtection="1">
      <alignment vertical="center" shrinkToFit="1"/>
      <protection locked="0"/>
    </xf>
    <xf numFmtId="0" fontId="23" fillId="3" borderId="7" xfId="10" applyFont="1" applyFill="1" applyBorder="1" applyAlignment="1" applyProtection="1">
      <alignment horizontal="center" vertical="center"/>
    </xf>
    <xf numFmtId="0" fontId="23" fillId="2" borderId="109" xfId="10" applyFont="1" applyFill="1" applyBorder="1" applyAlignment="1" applyProtection="1">
      <alignment vertical="center" shrinkToFit="1"/>
      <protection locked="0"/>
    </xf>
    <xf numFmtId="0" fontId="40" fillId="3" borderId="8" xfId="10" applyFont="1" applyFill="1" applyBorder="1" applyAlignment="1" applyProtection="1">
      <alignment horizontal="center" vertical="center"/>
    </xf>
    <xf numFmtId="0" fontId="23" fillId="2" borderId="9" xfId="10" applyFont="1" applyFill="1" applyBorder="1" applyAlignment="1" applyProtection="1">
      <alignment horizontal="left" vertical="center" shrinkToFit="1"/>
    </xf>
    <xf numFmtId="0" fontId="23" fillId="2" borderId="7" xfId="10" applyFont="1" applyFill="1" applyBorder="1" applyAlignment="1" applyProtection="1">
      <alignment horizontal="left" vertical="center" shrinkToFit="1"/>
    </xf>
    <xf numFmtId="0" fontId="23" fillId="2" borderId="6" xfId="10" applyFont="1" applyFill="1" applyBorder="1" applyAlignment="1" applyProtection="1">
      <alignment horizontal="right" vertical="center" shrinkToFit="1"/>
    </xf>
    <xf numFmtId="0" fontId="23" fillId="2" borderId="9" xfId="10" applyFont="1" applyFill="1" applyBorder="1" applyAlignment="1" applyProtection="1">
      <alignment horizontal="right" vertical="center" shrinkToFit="1"/>
    </xf>
    <xf numFmtId="0" fontId="49" fillId="3" borderId="6" xfId="10" applyFont="1" applyFill="1" applyBorder="1" applyAlignment="1" applyProtection="1">
      <alignment horizontal="center" vertical="center"/>
    </xf>
    <xf numFmtId="0" fontId="49" fillId="3" borderId="9" xfId="10" applyFont="1" applyFill="1" applyBorder="1" applyAlignment="1" applyProtection="1">
      <alignment horizontal="center" vertical="center"/>
    </xf>
    <xf numFmtId="0" fontId="23" fillId="2" borderId="6" xfId="10" applyFont="1" applyFill="1" applyBorder="1" applyAlignment="1" applyProtection="1">
      <alignment horizontal="center" vertical="center" shrinkToFit="1"/>
    </xf>
    <xf numFmtId="0" fontId="23" fillId="2" borderId="9" xfId="10" applyFont="1" applyFill="1" applyBorder="1" applyAlignment="1" applyProtection="1">
      <alignment horizontal="center" vertical="center" shrinkToFit="1"/>
    </xf>
    <xf numFmtId="0" fontId="23" fillId="2" borderId="7" xfId="10" applyFont="1" applyFill="1" applyBorder="1" applyAlignment="1" applyProtection="1">
      <alignment horizontal="center" vertical="center" shrinkToFit="1"/>
    </xf>
    <xf numFmtId="0" fontId="40" fillId="3" borderId="6" xfId="10" applyFont="1" applyFill="1" applyBorder="1" applyAlignment="1" applyProtection="1">
      <alignment horizontal="center" vertical="center"/>
    </xf>
    <xf numFmtId="0" fontId="40" fillId="3" borderId="9" xfId="10" applyFont="1" applyFill="1" applyBorder="1" applyAlignment="1" applyProtection="1">
      <alignment horizontal="center" vertical="center"/>
    </xf>
    <xf numFmtId="0" fontId="40" fillId="3" borderId="7" xfId="10" applyFont="1" applyFill="1" applyBorder="1" applyAlignment="1" applyProtection="1">
      <alignment horizontal="center" vertical="center"/>
    </xf>
    <xf numFmtId="0" fontId="51" fillId="3" borderId="34" xfId="0" applyFont="1" applyFill="1" applyBorder="1" applyAlignment="1" applyProtection="1">
      <alignment horizontal="left"/>
    </xf>
    <xf numFmtId="0" fontId="23" fillId="3" borderId="8" xfId="0" applyFont="1" applyFill="1" applyBorder="1" applyAlignment="1" applyProtection="1">
      <alignment horizontal="left"/>
    </xf>
    <xf numFmtId="0" fontId="23" fillId="3" borderId="35" xfId="0" applyFont="1" applyFill="1" applyBorder="1" applyAlignment="1" applyProtection="1">
      <alignment horizontal="left"/>
    </xf>
    <xf numFmtId="0" fontId="23" fillId="2" borderId="105" xfId="10" applyFont="1" applyFill="1" applyBorder="1" applyAlignment="1" applyProtection="1">
      <alignment vertical="center" shrinkToFit="1"/>
      <protection locked="0"/>
    </xf>
    <xf numFmtId="0" fontId="23" fillId="2" borderId="110" xfId="10" applyFont="1" applyFill="1" applyBorder="1" applyAlignment="1" applyProtection="1">
      <alignment vertical="center" shrinkToFit="1"/>
      <protection locked="0"/>
    </xf>
    <xf numFmtId="0" fontId="23" fillId="2" borderId="106" xfId="10" applyFont="1" applyFill="1" applyBorder="1" applyAlignment="1" applyProtection="1">
      <alignment vertical="center" shrinkToFit="1"/>
      <protection locked="0"/>
    </xf>
    <xf numFmtId="0" fontId="23" fillId="3" borderId="23" xfId="0" applyFont="1" applyFill="1" applyBorder="1" applyAlignment="1" applyProtection="1">
      <alignment horizontal="left"/>
    </xf>
    <xf numFmtId="0" fontId="23" fillId="3" borderId="24" xfId="0" applyFont="1" applyFill="1" applyBorder="1" applyAlignment="1" applyProtection="1">
      <alignment horizontal="left"/>
    </xf>
    <xf numFmtId="0" fontId="23" fillId="3" borderId="25" xfId="0" applyFont="1" applyFill="1" applyBorder="1" applyAlignment="1" applyProtection="1">
      <alignment horizontal="left"/>
    </xf>
    <xf numFmtId="0" fontId="23" fillId="0" borderId="8" xfId="0" applyFont="1" applyFill="1" applyBorder="1" applyAlignment="1" applyProtection="1">
      <alignment horizontal="center" vertical="top"/>
    </xf>
    <xf numFmtId="0" fontId="23" fillId="0" borderId="35" xfId="0" applyFont="1" applyFill="1" applyBorder="1" applyAlignment="1" applyProtection="1">
      <alignment horizontal="center" vertical="top"/>
    </xf>
    <xf numFmtId="0" fontId="23" fillId="0" borderId="34" xfId="0" applyFont="1" applyFill="1" applyBorder="1" applyAlignment="1" applyProtection="1">
      <alignment horizontal="center" vertical="top"/>
    </xf>
    <xf numFmtId="0" fontId="23" fillId="0" borderId="6" xfId="0" applyFont="1" applyFill="1" applyBorder="1" applyAlignment="1" applyProtection="1">
      <alignment horizontal="center" vertical="top"/>
    </xf>
    <xf numFmtId="0" fontId="23" fillId="3" borderId="37" xfId="10" applyFont="1" applyFill="1" applyBorder="1" applyAlignment="1" applyProtection="1">
      <alignment horizontal="center" vertical="center"/>
    </xf>
    <xf numFmtId="0" fontId="23" fillId="0" borderId="7" xfId="0" applyFont="1" applyFill="1" applyBorder="1" applyAlignment="1" applyProtection="1">
      <alignment horizontal="center" vertical="top"/>
    </xf>
    <xf numFmtId="0" fontId="23" fillId="0" borderId="67" xfId="0" applyFont="1" applyFill="1" applyBorder="1" applyAlignment="1" applyProtection="1">
      <alignment vertical="top"/>
      <protection locked="0"/>
    </xf>
    <xf numFmtId="0" fontId="23" fillId="2" borderId="111" xfId="10" applyFont="1" applyFill="1" applyBorder="1" applyAlignment="1" applyProtection="1">
      <alignment vertical="center" shrinkToFit="1"/>
      <protection locked="0"/>
    </xf>
    <xf numFmtId="56" fontId="23" fillId="0" borderId="29" xfId="0" applyNumberFormat="1" applyFont="1" applyFill="1" applyBorder="1" applyAlignment="1" applyProtection="1">
      <alignment vertical="top" shrinkToFit="1"/>
      <protection locked="0"/>
    </xf>
    <xf numFmtId="0" fontId="23" fillId="3" borderId="36" xfId="10" applyFont="1" applyFill="1" applyBorder="1" applyAlignment="1" applyProtection="1">
      <alignment horizontal="center" vertical="center"/>
    </xf>
    <xf numFmtId="179" fontId="23" fillId="0" borderId="29" xfId="0" applyNumberFormat="1" applyFont="1" applyFill="1" applyBorder="1" applyAlignment="1" applyProtection="1">
      <alignment horizontal="left" vertical="top" shrinkToFit="1"/>
      <protection locked="0"/>
    </xf>
    <xf numFmtId="179" fontId="23" fillId="0" borderId="0" xfId="0" applyNumberFormat="1" applyFont="1" applyFill="1" applyBorder="1" applyAlignment="1" applyProtection="1">
      <alignment horizontal="left" vertical="top" shrinkToFit="1"/>
      <protection locked="0"/>
    </xf>
    <xf numFmtId="179" fontId="23" fillId="0" borderId="4" xfId="0" applyNumberFormat="1" applyFont="1" applyFill="1" applyBorder="1" applyAlignment="1" applyProtection="1">
      <alignment horizontal="left" vertical="top" shrinkToFit="1"/>
      <protection locked="0"/>
    </xf>
    <xf numFmtId="0" fontId="47" fillId="0" borderId="9" xfId="0" applyFont="1" applyFill="1" applyBorder="1" applyAlignment="1" applyProtection="1">
      <alignment horizontal="center" vertical="center"/>
    </xf>
    <xf numFmtId="0" fontId="48" fillId="3" borderId="9" xfId="0" applyFont="1" applyFill="1" applyBorder="1" applyAlignment="1" applyProtection="1">
      <alignment horizontal="center" vertical="center" wrapText="1"/>
    </xf>
    <xf numFmtId="0" fontId="23" fillId="0" borderId="113" xfId="0" applyFont="1" applyFill="1" applyBorder="1" applyAlignment="1" applyProtection="1">
      <alignment horizontal="center" vertical="center" shrinkToFit="1"/>
      <protection locked="0"/>
    </xf>
    <xf numFmtId="0" fontId="23" fillId="0" borderId="114" xfId="0" applyFont="1" applyFill="1" applyBorder="1" applyAlignment="1" applyProtection="1">
      <alignment horizontal="center" vertical="center" shrinkToFit="1"/>
      <protection locked="0"/>
    </xf>
    <xf numFmtId="0" fontId="23" fillId="0" borderId="115" xfId="0" applyFont="1" applyFill="1" applyBorder="1" applyAlignment="1" applyProtection="1">
      <alignment horizontal="center" vertical="center" shrinkToFit="1"/>
      <protection locked="0"/>
    </xf>
    <xf numFmtId="0" fontId="23" fillId="0" borderId="67" xfId="0" applyFont="1" applyFill="1" applyBorder="1" applyAlignment="1" applyProtection="1">
      <alignment vertical="top" shrinkToFit="1"/>
      <protection locked="0"/>
    </xf>
    <xf numFmtId="0" fontId="23" fillId="0" borderId="67" xfId="0" applyFont="1" applyFill="1" applyBorder="1" applyAlignment="1" applyProtection="1">
      <alignment horizontal="left" vertical="top" shrinkToFit="1"/>
      <protection locked="0"/>
    </xf>
    <xf numFmtId="0" fontId="23" fillId="0" borderId="0" xfId="0" applyFont="1" applyFill="1" applyBorder="1" applyAlignment="1" applyProtection="1">
      <alignment horizontal="left" vertical="top" shrinkToFit="1"/>
      <protection locked="0"/>
    </xf>
    <xf numFmtId="0" fontId="23" fillId="0" borderId="30" xfId="0" applyFont="1" applyFill="1" applyBorder="1" applyAlignment="1" applyProtection="1">
      <alignment horizontal="left" vertical="top" shrinkToFit="1"/>
      <protection locked="0"/>
    </xf>
    <xf numFmtId="0" fontId="23" fillId="0" borderId="9" xfId="0" applyFont="1" applyFill="1" applyBorder="1" applyAlignment="1" applyProtection="1">
      <alignment horizontal="center" vertical="top"/>
    </xf>
    <xf numFmtId="0" fontId="23" fillId="0" borderId="37" xfId="0" applyFont="1" applyFill="1" applyBorder="1" applyAlignment="1" applyProtection="1">
      <alignment horizontal="center" vertical="top"/>
    </xf>
    <xf numFmtId="0" fontId="23" fillId="0" borderId="62" xfId="0" applyFont="1" applyFill="1" applyBorder="1" applyAlignment="1" applyProtection="1">
      <alignment vertical="top" shrinkToFit="1"/>
      <protection locked="0"/>
    </xf>
    <xf numFmtId="0" fontId="23" fillId="0" borderId="61" xfId="0" applyFont="1" applyFill="1" applyBorder="1" applyAlignment="1" applyProtection="1">
      <alignment vertical="top" shrinkToFit="1"/>
      <protection locked="0"/>
    </xf>
    <xf numFmtId="0" fontId="23" fillId="0" borderId="61" xfId="0" applyFont="1" applyFill="1" applyBorder="1" applyAlignment="1" applyProtection="1">
      <alignment horizontal="left" vertical="top" shrinkToFit="1"/>
      <protection locked="0"/>
    </xf>
    <xf numFmtId="0" fontId="23" fillId="0" borderId="27" xfId="0" applyFont="1" applyFill="1" applyBorder="1" applyAlignment="1" applyProtection="1">
      <alignment horizontal="left" vertical="top" shrinkToFit="1"/>
      <protection locked="0"/>
    </xf>
    <xf numFmtId="0" fontId="23" fillId="0" borderId="28" xfId="0" applyFont="1" applyFill="1" applyBorder="1" applyAlignment="1" applyProtection="1">
      <alignment horizontal="left" vertical="top" shrinkToFit="1"/>
      <protection locked="0"/>
    </xf>
    <xf numFmtId="0" fontId="44" fillId="3" borderId="38" xfId="10" applyFont="1" applyFill="1" applyBorder="1" applyAlignment="1" applyProtection="1">
      <alignment horizontal="center" vertical="center" wrapText="1" shrinkToFit="1"/>
    </xf>
    <xf numFmtId="0" fontId="44" fillId="3" borderId="39" xfId="10" applyFont="1" applyFill="1" applyBorder="1" applyAlignment="1" applyProtection="1">
      <alignment horizontal="center" vertical="center" wrapText="1" shrinkToFit="1"/>
    </xf>
    <xf numFmtId="0" fontId="48" fillId="3" borderId="40" xfId="10" applyFont="1" applyFill="1" applyBorder="1" applyAlignment="1" applyProtection="1">
      <alignment horizontal="center" vertical="center" wrapText="1" shrinkToFit="1"/>
    </xf>
    <xf numFmtId="0" fontId="48" fillId="3" borderId="41" xfId="10" applyFont="1" applyFill="1" applyBorder="1" applyAlignment="1" applyProtection="1">
      <alignment horizontal="center" vertical="center" wrapText="1" shrinkToFit="1"/>
    </xf>
    <xf numFmtId="0" fontId="48" fillId="3" borderId="42" xfId="10" applyFont="1" applyFill="1" applyBorder="1" applyAlignment="1" applyProtection="1">
      <alignment horizontal="center" vertical="center" wrapText="1" shrinkToFit="1"/>
    </xf>
    <xf numFmtId="0" fontId="23" fillId="0" borderId="116" xfId="10" applyFont="1" applyFill="1" applyBorder="1" applyAlignment="1" applyProtection="1">
      <alignment horizontal="center" vertical="center" shrinkToFit="1"/>
      <protection locked="0"/>
    </xf>
    <xf numFmtId="0" fontId="23" fillId="0" borderId="117" xfId="10" applyFont="1" applyFill="1" applyBorder="1" applyAlignment="1" applyProtection="1">
      <alignment horizontal="center" vertical="center" shrinkToFit="1"/>
      <protection locked="0"/>
    </xf>
    <xf numFmtId="0" fontId="23" fillId="0" borderId="16" xfId="0" applyFont="1" applyFill="1" applyBorder="1" applyAlignment="1" applyProtection="1">
      <alignment vertical="top" shrinkToFit="1"/>
      <protection locked="0"/>
    </xf>
    <xf numFmtId="0" fontId="23" fillId="0" borderId="16" xfId="0" applyFont="1" applyFill="1" applyBorder="1" applyAlignment="1" applyProtection="1">
      <alignment horizontal="left" vertical="top" shrinkToFit="1"/>
      <protection locked="0"/>
    </xf>
    <xf numFmtId="0" fontId="23" fillId="0" borderId="60" xfId="0" applyFont="1" applyFill="1" applyBorder="1" applyAlignment="1" applyProtection="1">
      <alignment horizontal="left" vertical="top" shrinkToFit="1"/>
      <protection locked="0"/>
    </xf>
    <xf numFmtId="0" fontId="23" fillId="3" borderId="62" xfId="10" applyFont="1" applyFill="1" applyBorder="1" applyAlignment="1" applyProtection="1">
      <alignment horizontal="center" vertical="center"/>
    </xf>
    <xf numFmtId="0" fontId="23" fillId="3" borderId="17" xfId="10" applyFont="1" applyFill="1" applyBorder="1" applyAlignment="1" applyProtection="1">
      <alignment horizontal="center" vertical="center"/>
    </xf>
    <xf numFmtId="0" fontId="23" fillId="3" borderId="18" xfId="10" applyFont="1" applyFill="1" applyBorder="1" applyAlignment="1" applyProtection="1">
      <alignment horizontal="center" vertical="center"/>
    </xf>
    <xf numFmtId="0" fontId="23" fillId="3" borderId="26" xfId="10" applyFont="1" applyFill="1" applyBorder="1" applyAlignment="1" applyProtection="1">
      <alignment horizontal="center" vertical="center"/>
    </xf>
    <xf numFmtId="0" fontId="23" fillId="3" borderId="27" xfId="10" applyFont="1" applyFill="1" applyBorder="1" applyAlignment="1" applyProtection="1">
      <alignment horizontal="center" vertical="center"/>
    </xf>
    <xf numFmtId="0" fontId="23" fillId="3" borderId="63" xfId="10" applyFont="1" applyFill="1" applyBorder="1" applyAlignment="1" applyProtection="1">
      <alignment horizontal="center" vertical="center"/>
    </xf>
    <xf numFmtId="0" fontId="23" fillId="0" borderId="16" xfId="10" applyFont="1" applyFill="1" applyBorder="1" applyAlignment="1" applyProtection="1">
      <alignment horizontal="left" vertical="top" wrapText="1"/>
      <protection locked="0"/>
    </xf>
    <xf numFmtId="0" fontId="23" fillId="0" borderId="17" xfId="10" applyFont="1" applyFill="1" applyBorder="1" applyAlignment="1" applyProtection="1">
      <alignment horizontal="left" vertical="top" wrapText="1"/>
      <protection locked="0"/>
    </xf>
    <xf numFmtId="0" fontId="23" fillId="0" borderId="18" xfId="10" applyFont="1" applyFill="1" applyBorder="1" applyAlignment="1" applyProtection="1">
      <alignment horizontal="left" vertical="top" wrapText="1"/>
      <protection locked="0"/>
    </xf>
    <xf numFmtId="0" fontId="23" fillId="0" borderId="61" xfId="10" applyFont="1" applyFill="1" applyBorder="1" applyAlignment="1" applyProtection="1">
      <alignment horizontal="left" vertical="top" wrapText="1"/>
      <protection locked="0"/>
    </xf>
    <xf numFmtId="0" fontId="23" fillId="0" borderId="27" xfId="10" applyFont="1" applyFill="1" applyBorder="1" applyAlignment="1" applyProtection="1">
      <alignment horizontal="left" vertical="top" wrapText="1"/>
      <protection locked="0"/>
    </xf>
    <xf numFmtId="0" fontId="23" fillId="0" borderId="63" xfId="10" applyFont="1" applyFill="1" applyBorder="1" applyAlignment="1" applyProtection="1">
      <alignment horizontal="left" vertical="top" wrapText="1"/>
      <protection locked="0"/>
    </xf>
    <xf numFmtId="0" fontId="44" fillId="3" borderId="16" xfId="10" applyFont="1" applyFill="1" applyBorder="1" applyAlignment="1" applyProtection="1">
      <alignment horizontal="center" vertical="center" shrinkToFit="1"/>
    </xf>
    <xf numFmtId="0" fontId="44" fillId="3" borderId="17" xfId="10" applyFont="1" applyFill="1" applyBorder="1" applyAlignment="1" applyProtection="1">
      <alignment horizontal="center" vertical="center" shrinkToFit="1"/>
    </xf>
    <xf numFmtId="0" fontId="44" fillId="3" borderId="18" xfId="10" applyFont="1" applyFill="1" applyBorder="1" applyAlignment="1" applyProtection="1">
      <alignment horizontal="center" vertical="center" shrinkToFit="1"/>
    </xf>
    <xf numFmtId="0" fontId="44" fillId="3" borderId="61" xfId="10" applyFont="1" applyFill="1" applyBorder="1" applyAlignment="1" applyProtection="1">
      <alignment horizontal="center" vertical="center" shrinkToFit="1"/>
    </xf>
    <xf numFmtId="0" fontId="44" fillId="3" borderId="27" xfId="10" applyFont="1" applyFill="1" applyBorder="1" applyAlignment="1" applyProtection="1">
      <alignment horizontal="center" vertical="center" shrinkToFit="1"/>
    </xf>
    <xf numFmtId="0" fontId="44" fillId="3" borderId="63" xfId="10" applyFont="1" applyFill="1" applyBorder="1" applyAlignment="1" applyProtection="1">
      <alignment horizontal="center" vertical="center" shrinkToFit="1"/>
    </xf>
    <xf numFmtId="0" fontId="23" fillId="0" borderId="10" xfId="10" applyFont="1" applyFill="1" applyBorder="1" applyAlignment="1" applyProtection="1">
      <alignment horizontal="center" vertical="center" shrinkToFit="1"/>
      <protection locked="0"/>
    </xf>
    <xf numFmtId="0" fontId="23" fillId="0" borderId="11" xfId="10" applyFont="1" applyFill="1" applyBorder="1" applyAlignment="1" applyProtection="1">
      <alignment horizontal="center" vertical="center" shrinkToFit="1"/>
      <protection locked="0"/>
    </xf>
    <xf numFmtId="0" fontId="23" fillId="0" borderId="11" xfId="10" applyFont="1" applyFill="1" applyBorder="1" applyAlignment="1" applyProtection="1">
      <alignment horizontal="center" vertical="center"/>
    </xf>
    <xf numFmtId="0" fontId="23" fillId="0" borderId="49" xfId="10" applyFont="1" applyFill="1" applyBorder="1" applyAlignment="1" applyProtection="1">
      <alignment horizontal="center" vertical="center"/>
    </xf>
    <xf numFmtId="0" fontId="23" fillId="0" borderId="64" xfId="10" applyFont="1" applyFill="1" applyBorder="1" applyAlignment="1" applyProtection="1">
      <alignment horizontal="left" vertical="top" wrapText="1"/>
      <protection locked="0"/>
    </xf>
    <xf numFmtId="0" fontId="23" fillId="0" borderId="65" xfId="10" applyFont="1" applyFill="1" applyBorder="1" applyAlignment="1" applyProtection="1">
      <alignment horizontal="left" vertical="top" wrapText="1"/>
      <protection locked="0"/>
    </xf>
    <xf numFmtId="0" fontId="23" fillId="0" borderId="66" xfId="10" applyFont="1" applyFill="1" applyBorder="1" applyAlignment="1" applyProtection="1">
      <alignment horizontal="left" vertical="top" wrapText="1"/>
      <protection locked="0"/>
    </xf>
    <xf numFmtId="0" fontId="22" fillId="2" borderId="0" xfId="10" applyFont="1" applyFill="1" applyAlignment="1" applyProtection="1">
      <alignment horizontal="left" vertical="center"/>
      <protection locked="0"/>
    </xf>
    <xf numFmtId="0" fontId="66" fillId="3" borderId="23" xfId="0" applyFont="1" applyFill="1" applyBorder="1" applyAlignment="1" applyProtection="1">
      <alignment horizontal="left" vertical="top" wrapText="1"/>
    </xf>
    <xf numFmtId="0" fontId="66" fillId="3" borderId="24" xfId="0" applyFont="1" applyFill="1" applyBorder="1" applyAlignment="1" applyProtection="1">
      <alignment horizontal="left" vertical="top" wrapText="1"/>
    </xf>
    <xf numFmtId="0" fontId="66" fillId="3" borderId="25" xfId="0" applyFont="1" applyFill="1" applyBorder="1" applyAlignment="1" applyProtection="1">
      <alignment horizontal="left" vertical="top" wrapText="1"/>
    </xf>
    <xf numFmtId="0" fontId="66" fillId="3" borderId="29" xfId="0" applyFont="1" applyFill="1" applyBorder="1" applyAlignment="1" applyProtection="1">
      <alignment horizontal="left" vertical="top" wrapText="1"/>
    </xf>
    <xf numFmtId="0" fontId="66" fillId="3" borderId="0" xfId="0" applyFont="1" applyFill="1" applyBorder="1" applyAlignment="1" applyProtection="1">
      <alignment horizontal="left" vertical="top" wrapText="1"/>
    </xf>
    <xf numFmtId="0" fontId="66" fillId="3" borderId="30" xfId="0" applyFont="1" applyFill="1" applyBorder="1" applyAlignment="1" applyProtection="1">
      <alignment horizontal="left" vertical="top" wrapText="1"/>
    </xf>
    <xf numFmtId="0" fontId="66" fillId="3" borderId="26" xfId="0" applyFont="1" applyFill="1" applyBorder="1" applyAlignment="1" applyProtection="1">
      <alignment horizontal="left" vertical="top" wrapText="1"/>
    </xf>
    <xf numFmtId="0" fontId="66" fillId="3" borderId="27" xfId="0" applyFont="1" applyFill="1" applyBorder="1" applyAlignment="1" applyProtection="1">
      <alignment horizontal="left" vertical="top" wrapText="1"/>
    </xf>
    <xf numFmtId="0" fontId="66" fillId="3" borderId="28" xfId="0" applyFont="1" applyFill="1" applyBorder="1" applyAlignment="1" applyProtection="1">
      <alignment horizontal="left" vertical="top" wrapText="1"/>
    </xf>
    <xf numFmtId="0" fontId="4" fillId="0" borderId="8" xfId="17" applyBorder="1" applyAlignment="1" applyProtection="1">
      <alignment horizontal="left" vertical="center"/>
    </xf>
    <xf numFmtId="0" fontId="21" fillId="0" borderId="8" xfId="17" applyFont="1" applyBorder="1" applyAlignment="1" applyProtection="1">
      <alignment horizontal="center" vertical="center"/>
    </xf>
    <xf numFmtId="0" fontId="24" fillId="0" borderId="9" xfId="17" applyFont="1" applyBorder="1" applyAlignment="1" applyProtection="1">
      <alignment horizontal="left" vertical="center" wrapText="1"/>
    </xf>
    <xf numFmtId="0" fontId="24" fillId="0" borderId="7" xfId="17" applyFont="1" applyBorder="1" applyAlignment="1" applyProtection="1">
      <alignment horizontal="left" vertical="center" wrapText="1"/>
    </xf>
    <xf numFmtId="0" fontId="40" fillId="0" borderId="8" xfId="13" applyFont="1" applyFill="1" applyBorder="1" applyAlignment="1" applyProtection="1">
      <alignment horizontal="center" vertical="center" wrapText="1"/>
    </xf>
    <xf numFmtId="0" fontId="17" fillId="0" borderId="8" xfId="13" applyFont="1" applyFill="1" applyBorder="1" applyAlignment="1" applyProtection="1">
      <alignment horizontal="center" vertical="center" wrapText="1"/>
    </xf>
    <xf numFmtId="0" fontId="4" fillId="0" borderId="6" xfId="17" applyFill="1" applyBorder="1" applyAlignment="1" applyProtection="1">
      <alignment horizontal="center" vertical="center" shrinkToFit="1"/>
      <protection locked="0"/>
    </xf>
    <xf numFmtId="0" fontId="4" fillId="0" borderId="7" xfId="17" applyFill="1" applyBorder="1" applyAlignment="1" applyProtection="1">
      <alignment horizontal="center" vertical="center" shrinkToFit="1"/>
      <protection locked="0"/>
    </xf>
    <xf numFmtId="0" fontId="4" fillId="0" borderId="8" xfId="17" applyBorder="1" applyAlignment="1" applyProtection="1">
      <alignment horizontal="center" vertical="center" shrinkToFit="1"/>
    </xf>
    <xf numFmtId="0" fontId="4" fillId="0" borderId="8" xfId="17" applyFill="1" applyBorder="1" applyAlignment="1" applyProtection="1">
      <alignment horizontal="center" vertical="center" shrinkToFit="1"/>
    </xf>
    <xf numFmtId="0" fontId="37" fillId="0" borderId="6" xfId="17" applyFont="1" applyFill="1" applyBorder="1" applyAlignment="1" applyProtection="1">
      <alignment horizontal="center" vertical="center" wrapText="1" shrinkToFit="1"/>
    </xf>
    <xf numFmtId="0" fontId="36" fillId="0" borderId="7" xfId="17" applyFont="1" applyFill="1" applyBorder="1" applyAlignment="1" applyProtection="1">
      <alignment horizontal="center" vertical="center" wrapText="1" shrinkToFit="1"/>
    </xf>
    <xf numFmtId="0" fontId="25" fillId="0" borderId="8" xfId="13" applyFont="1" applyFill="1" applyBorder="1" applyAlignment="1" applyProtection="1">
      <alignment horizontal="center" vertical="center" wrapText="1"/>
    </xf>
    <xf numFmtId="0" fontId="37" fillId="0" borderId="8" xfId="13" applyFont="1" applyFill="1" applyBorder="1" applyAlignment="1" applyProtection="1">
      <alignment horizontal="center" vertical="center"/>
    </xf>
    <xf numFmtId="0" fontId="37" fillId="0" borderId="6" xfId="13" applyFont="1" applyFill="1" applyBorder="1" applyAlignment="1" applyProtection="1">
      <alignment horizontal="center" vertical="center"/>
    </xf>
    <xf numFmtId="6" fontId="4" fillId="0" borderId="6" xfId="17" applyNumberFormat="1" applyFill="1" applyBorder="1" applyAlignment="1" applyProtection="1">
      <alignment horizontal="center" vertical="center" shrinkToFit="1"/>
      <protection locked="0"/>
    </xf>
    <xf numFmtId="0" fontId="4" fillId="0" borderId="8" xfId="17" applyBorder="1" applyAlignment="1" applyProtection="1">
      <alignment horizontal="center" vertical="center"/>
    </xf>
    <xf numFmtId="0" fontId="24" fillId="0" borderId="8" xfId="17" applyFont="1" applyBorder="1" applyAlignment="1" applyProtection="1">
      <alignment horizontal="center" vertical="center" wrapText="1" shrinkToFit="1"/>
    </xf>
    <xf numFmtId="0" fontId="25" fillId="0" borderId="8" xfId="17" applyFont="1" applyBorder="1" applyAlignment="1" applyProtection="1">
      <alignment horizontal="center" vertical="center" wrapText="1" shrinkToFit="1"/>
    </xf>
    <xf numFmtId="5" fontId="4" fillId="0" borderId="6" xfId="17" applyNumberFormat="1" applyFill="1" applyBorder="1" applyAlignment="1" applyProtection="1">
      <alignment horizontal="right" vertical="center"/>
    </xf>
    <xf numFmtId="5" fontId="4" fillId="0" borderId="7" xfId="17" applyNumberFormat="1" applyFill="1" applyBorder="1" applyAlignment="1" applyProtection="1">
      <alignment horizontal="right" vertical="center"/>
    </xf>
    <xf numFmtId="0" fontId="38" fillId="0" borderId="7" xfId="13" applyFont="1" applyFill="1" applyBorder="1" applyAlignment="1" applyProtection="1">
      <alignment horizontal="center" vertical="center" wrapText="1"/>
    </xf>
    <xf numFmtId="0" fontId="39" fillId="0" borderId="7" xfId="13" applyFont="1" applyFill="1" applyBorder="1" applyAlignment="1" applyProtection="1">
      <alignment horizontal="center" vertical="center" wrapText="1"/>
    </xf>
    <xf numFmtId="0" fontId="34" fillId="0" borderId="7" xfId="13" applyFont="1" applyFill="1" applyBorder="1" applyAlignment="1" applyProtection="1">
      <alignment horizontal="center" vertical="center" wrapText="1"/>
    </xf>
    <xf numFmtId="0" fontId="34" fillId="0" borderId="8" xfId="13" applyFont="1" applyFill="1" applyBorder="1" applyAlignment="1" applyProtection="1">
      <alignment horizontal="center" vertical="center" wrapText="1"/>
    </xf>
    <xf numFmtId="0" fontId="24" fillId="0" borderId="8" xfId="17" applyFont="1" applyBorder="1" applyAlignment="1" applyProtection="1">
      <alignment horizontal="center" vertical="center"/>
    </xf>
    <xf numFmtId="0" fontId="21" fillId="0" borderId="8" xfId="13" applyFont="1" applyFill="1" applyBorder="1" applyAlignment="1" applyProtection="1">
      <alignment horizontal="center" vertical="center"/>
    </xf>
    <xf numFmtId="0" fontId="4" fillId="0" borderId="6" xfId="17" applyBorder="1" applyAlignment="1" applyProtection="1">
      <alignment horizontal="center" vertical="center" shrinkToFit="1"/>
    </xf>
    <xf numFmtId="0" fontId="4" fillId="0" borderId="7" xfId="17" applyBorder="1" applyAlignment="1" applyProtection="1">
      <alignment horizontal="center" vertical="center" shrinkToFit="1"/>
    </xf>
    <xf numFmtId="0" fontId="2" fillId="0" borderId="0" xfId="13" applyFont="1" applyFill="1" applyAlignment="1" applyProtection="1">
      <alignment horizontal="center" vertical="center" shrinkToFit="1"/>
      <protection locked="0"/>
    </xf>
    <xf numFmtId="0" fontId="4" fillId="0" borderId="0" xfId="13" applyFont="1" applyFill="1" applyAlignment="1" applyProtection="1">
      <alignment horizontal="center" vertical="center" shrinkToFit="1"/>
      <protection locked="0"/>
    </xf>
    <xf numFmtId="0" fontId="2" fillId="0" borderId="0" xfId="13" applyFont="1" applyFill="1" applyAlignment="1" applyProtection="1">
      <alignment horizontal="center" vertical="center"/>
      <protection locked="0"/>
    </xf>
    <xf numFmtId="0" fontId="4" fillId="0" borderId="0" xfId="13" applyFont="1" applyFill="1" applyAlignment="1" applyProtection="1">
      <alignment horizontal="center" vertical="center"/>
      <protection locked="0"/>
    </xf>
    <xf numFmtId="0" fontId="31" fillId="0" borderId="0" xfId="17" applyFont="1" applyFill="1" applyAlignment="1" applyProtection="1">
      <alignment horizontal="center" vertical="center"/>
      <protection locked="0"/>
    </xf>
    <xf numFmtId="0" fontId="4" fillId="0" borderId="6" xfId="17" applyBorder="1" applyAlignment="1" applyProtection="1">
      <alignment horizontal="left" vertical="center"/>
    </xf>
    <xf numFmtId="0" fontId="4" fillId="0" borderId="9" xfId="17" applyBorder="1" applyAlignment="1" applyProtection="1">
      <alignment horizontal="left" vertical="center"/>
    </xf>
    <xf numFmtId="0" fontId="4" fillId="0" borderId="7" xfId="17" applyBorder="1" applyAlignment="1" applyProtection="1">
      <alignment horizontal="left" vertical="center"/>
    </xf>
    <xf numFmtId="0" fontId="24" fillId="0" borderId="8" xfId="13" applyFont="1" applyFill="1" applyBorder="1" applyAlignment="1" applyProtection="1">
      <alignment horizontal="center" vertical="center" wrapText="1"/>
    </xf>
    <xf numFmtId="0" fontId="24" fillId="0" borderId="6" xfId="17" applyFont="1" applyBorder="1" applyAlignment="1" applyProtection="1">
      <alignment horizontal="center" vertical="center"/>
    </xf>
    <xf numFmtId="0" fontId="24" fillId="0" borderId="9" xfId="17" applyFont="1" applyBorder="1" applyAlignment="1" applyProtection="1">
      <alignment horizontal="center" vertical="center"/>
    </xf>
    <xf numFmtId="0" fontId="24" fillId="0" borderId="7" xfId="17" applyFont="1" applyBorder="1" applyAlignment="1" applyProtection="1">
      <alignment horizontal="center" vertical="center"/>
    </xf>
    <xf numFmtId="0" fontId="30" fillId="0" borderId="8" xfId="17" applyFont="1" applyBorder="1" applyAlignment="1" applyProtection="1">
      <alignment horizontal="center" vertical="center" shrinkToFit="1"/>
    </xf>
    <xf numFmtId="0" fontId="21" fillId="0" borderId="8" xfId="17" applyFont="1" applyBorder="1" applyAlignment="1" applyProtection="1">
      <alignment horizontal="center" vertical="center" shrinkToFit="1"/>
    </xf>
    <xf numFmtId="0" fontId="37" fillId="0" borderId="7" xfId="13" applyFont="1" applyFill="1" applyBorder="1" applyAlignment="1" applyProtection="1">
      <alignment horizontal="center" vertical="center" wrapText="1"/>
    </xf>
    <xf numFmtId="0" fontId="36" fillId="0" borderId="8" xfId="13" applyFont="1" applyFill="1" applyBorder="1" applyAlignment="1" applyProtection="1">
      <alignment horizontal="center" vertical="center" wrapText="1"/>
    </xf>
    <xf numFmtId="0" fontId="4" fillId="0" borderId="1" xfId="17" applyBorder="1" applyAlignment="1" applyProtection="1">
      <alignment horizontal="center" vertical="center" shrinkToFit="1"/>
    </xf>
    <xf numFmtId="0" fontId="4" fillId="0" borderId="2" xfId="17" applyBorder="1" applyAlignment="1" applyProtection="1">
      <alignment horizontal="center" vertical="center" shrinkToFit="1"/>
    </xf>
    <xf numFmtId="0" fontId="19" fillId="0" borderId="6" xfId="8" applyFill="1" applyBorder="1" applyAlignment="1">
      <alignment horizontal="center" vertical="center"/>
    </xf>
    <xf numFmtId="0" fontId="19" fillId="0" borderId="9" xfId="8" applyFill="1" applyBorder="1" applyAlignment="1">
      <alignment horizontal="center" vertical="center"/>
    </xf>
    <xf numFmtId="0" fontId="19" fillId="4" borderId="8" xfId="8" applyFill="1" applyBorder="1" applyAlignment="1">
      <alignment horizontal="center" vertical="center"/>
    </xf>
    <xf numFmtId="0" fontId="19" fillId="7" borderId="4" xfId="8" applyFill="1" applyBorder="1" applyAlignment="1">
      <alignment horizontal="center" vertical="center"/>
    </xf>
    <xf numFmtId="0" fontId="19" fillId="0" borderId="22" xfId="8" applyBorder="1" applyAlignment="1">
      <alignment horizontal="center" vertical="center"/>
    </xf>
    <xf numFmtId="0" fontId="19" fillId="0" borderId="15" xfId="8" applyBorder="1" applyAlignment="1">
      <alignment horizontal="center" vertical="center"/>
    </xf>
    <xf numFmtId="0" fontId="19" fillId="0" borderId="19" xfId="8" applyBorder="1" applyAlignment="1">
      <alignment horizontal="center" vertical="center"/>
    </xf>
  </cellXfs>
  <cellStyles count="20">
    <cellStyle name="ハイパーリンク 2" xfId="6"/>
    <cellStyle name="ハイパーリンク_様式１【計画申請書】" xfId="4"/>
    <cellStyle name="桁区切り" xfId="18" builtinId="6"/>
    <cellStyle name="標準" xfId="0" builtinId="0"/>
    <cellStyle name="標準 10" xfId="11"/>
    <cellStyle name="標準 11" xfId="13"/>
    <cellStyle name="標準 12" xfId="14"/>
    <cellStyle name="標準 13" xfId="15"/>
    <cellStyle name="標準 14" xfId="16"/>
    <cellStyle name="標準 15" xfId="17"/>
    <cellStyle name="標準 16" xfId="19"/>
    <cellStyle name="標準 2" xfId="1"/>
    <cellStyle name="標準 3" xfId="2"/>
    <cellStyle name="標準 4" xfId="3"/>
    <cellStyle name="標準 5" xfId="5"/>
    <cellStyle name="標準 6" xfId="7"/>
    <cellStyle name="標準 7" xfId="8"/>
    <cellStyle name="標準 8" xfId="9"/>
    <cellStyle name="標準 9" xfId="10"/>
    <cellStyle name="標準 9 2" xfId="12"/>
  </cellStyles>
  <dxfs count="28">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Medium9"/>
  <colors>
    <mruColors>
      <color rgb="FF0000FF"/>
      <color rgb="FFFFFF99"/>
      <color rgb="FFCCFFFF"/>
      <color rgb="FFCCFFCC"/>
      <color rgb="FFFFCCFF"/>
      <color rgb="FFCCCCFF"/>
      <color rgb="FFCC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35</xdr:col>
      <xdr:colOff>180975</xdr:colOff>
      <xdr:row>39</xdr:row>
      <xdr:rowOff>19050</xdr:rowOff>
    </xdr:from>
    <xdr:to>
      <xdr:col>55</xdr:col>
      <xdr:colOff>28575</xdr:colOff>
      <xdr:row>47</xdr:row>
      <xdr:rowOff>123825</xdr:rowOff>
    </xdr:to>
    <xdr:sp macro="" textlink="">
      <xdr:nvSpPr>
        <xdr:cNvPr id="3" name="角丸四角形 2"/>
        <xdr:cNvSpPr/>
      </xdr:nvSpPr>
      <xdr:spPr>
        <a:xfrm>
          <a:off x="7362825" y="8601075"/>
          <a:ext cx="3848100" cy="1800225"/>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solidFill>
                <a:srgbClr val="0000FF"/>
              </a:solidFill>
            </a:rPr>
            <a:t>●支援の対象となる授業料相当額の試算について</a:t>
          </a:r>
          <a:endParaRPr kumimoji="1" lang="en-US" altLang="ja-JP" sz="1200" b="1">
            <a:solidFill>
              <a:srgbClr val="0000FF"/>
            </a:solidFill>
          </a:endParaRPr>
        </a:p>
        <a:p>
          <a:pPr algn="l"/>
          <a:endParaRPr kumimoji="1" lang="ja-JP" altLang="en-US" sz="1200" b="1">
            <a:solidFill>
              <a:srgbClr val="0000FF"/>
            </a:solidFill>
          </a:endParaRPr>
        </a:p>
        <a:p>
          <a:pPr algn="l"/>
          <a:r>
            <a:rPr kumimoji="1" lang="ja-JP" altLang="en-US" sz="1200" b="1">
              <a:solidFill>
                <a:srgbClr val="0000FF"/>
              </a:solidFill>
            </a:rPr>
            <a:t>本様式で「授業料等金額」として計上していない授業料は支援対象外とします。</a:t>
          </a:r>
          <a:endParaRPr kumimoji="1" lang="en-US" altLang="ja-JP" sz="1200" b="1">
            <a:solidFill>
              <a:srgbClr val="0000FF"/>
            </a:solidFill>
          </a:endParaRPr>
        </a:p>
        <a:p>
          <a:pPr algn="l"/>
          <a:r>
            <a:rPr kumimoji="1" lang="ja-JP" altLang="en-US" sz="1200" b="1">
              <a:solidFill>
                <a:srgbClr val="0000FF"/>
              </a:solidFill>
            </a:rPr>
            <a:t>申請もれ等がないよう、よく確認の上、記入してください。</a:t>
          </a:r>
          <a:endParaRPr kumimoji="1" lang="en-US" altLang="ja-JP" sz="1200" b="1">
            <a:solidFill>
              <a:srgbClr val="0000FF"/>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M39"/>
  <sheetViews>
    <sheetView tabSelected="1" view="pageBreakPreview" zoomScaleNormal="85" zoomScaleSheetLayoutView="100" workbookViewId="0">
      <selection activeCell="B33" sqref="B33:AH33"/>
    </sheetView>
  </sheetViews>
  <sheetFormatPr defaultColWidth="2.625" defaultRowHeight="13.5"/>
  <cols>
    <col min="1" max="1" width="2.625" style="33"/>
    <col min="2" max="4" width="2.625" style="33" customWidth="1"/>
    <col min="5" max="18" width="2.625" style="33"/>
    <col min="19" max="19" width="3.5" style="33" bestFit="1" customWidth="1"/>
    <col min="20" max="16384" width="2.625" style="33"/>
  </cols>
  <sheetData>
    <row r="1" spans="1:41" ht="9.9499999999999993" customHeight="1" thickBot="1">
      <c r="A1" s="79"/>
      <c r="B1" s="79"/>
      <c r="C1" s="79"/>
      <c r="D1" s="79"/>
      <c r="E1" s="79"/>
      <c r="F1" s="79"/>
      <c r="G1" s="79"/>
      <c r="H1" s="79"/>
      <c r="I1" s="79"/>
      <c r="J1" s="79"/>
      <c r="K1" s="79"/>
      <c r="L1" s="79"/>
      <c r="M1" s="79"/>
      <c r="N1" s="79"/>
      <c r="O1" s="79"/>
      <c r="P1" s="79"/>
      <c r="Q1" s="79"/>
      <c r="R1" s="79"/>
      <c r="S1" s="79"/>
      <c r="T1" s="79"/>
      <c r="U1" s="80"/>
      <c r="V1" s="80"/>
      <c r="W1" s="80"/>
      <c r="X1" s="80"/>
      <c r="Y1" s="80"/>
      <c r="Z1" s="79"/>
      <c r="AA1" s="79"/>
      <c r="AB1" s="79"/>
      <c r="AC1" s="79"/>
      <c r="AD1" s="79"/>
      <c r="AE1" s="79"/>
      <c r="AF1" s="298" t="s">
        <v>296</v>
      </c>
      <c r="AG1" s="299"/>
      <c r="AH1" s="299"/>
      <c r="AI1" s="79"/>
    </row>
    <row r="2" spans="1:41" ht="20.100000000000001" customHeight="1" thickBot="1">
      <c r="A2" s="79"/>
      <c r="B2" s="300" t="s">
        <v>2</v>
      </c>
      <c r="C2" s="301"/>
      <c r="D2" s="301"/>
      <c r="E2" s="301"/>
      <c r="F2" s="301"/>
      <c r="G2" s="301"/>
      <c r="H2" s="302"/>
      <c r="I2" s="303" t="s">
        <v>424</v>
      </c>
      <c r="J2" s="304"/>
      <c r="K2" s="304"/>
      <c r="L2" s="304"/>
      <c r="M2" s="304"/>
      <c r="N2" s="304"/>
      <c r="O2" s="304"/>
      <c r="P2" s="304"/>
      <c r="Q2" s="304"/>
      <c r="R2" s="304"/>
      <c r="S2" s="304"/>
      <c r="T2" s="305"/>
      <c r="U2" s="81"/>
      <c r="V2" s="306" t="s">
        <v>88</v>
      </c>
      <c r="W2" s="306"/>
      <c r="X2" s="306"/>
      <c r="Y2" s="98">
        <v>27</v>
      </c>
      <c r="Z2" s="82" t="s">
        <v>16</v>
      </c>
      <c r="AA2" s="82"/>
      <c r="AB2" s="82" t="s">
        <v>18</v>
      </c>
      <c r="AC2" s="82"/>
      <c r="AD2" s="82" t="s">
        <v>9</v>
      </c>
      <c r="AE2" s="79"/>
      <c r="AF2" s="299"/>
      <c r="AG2" s="299"/>
      <c r="AH2" s="299"/>
      <c r="AI2" s="80"/>
      <c r="AO2" s="34"/>
    </row>
    <row r="3" spans="1:41" ht="9.9499999999999993" customHeight="1" thickBot="1">
      <c r="A3" s="79"/>
      <c r="B3" s="79"/>
      <c r="C3" s="79"/>
      <c r="D3" s="79"/>
      <c r="E3" s="79"/>
      <c r="F3" s="79"/>
      <c r="G3" s="79"/>
      <c r="H3" s="79"/>
      <c r="I3" s="79"/>
      <c r="J3" s="79"/>
      <c r="K3" s="79"/>
      <c r="L3" s="79"/>
      <c r="M3" s="79"/>
      <c r="N3" s="79"/>
      <c r="O3" s="79"/>
      <c r="P3" s="79"/>
      <c r="Q3" s="79"/>
      <c r="R3" s="79"/>
      <c r="S3" s="79"/>
      <c r="T3" s="79"/>
      <c r="U3" s="79"/>
      <c r="V3" s="80"/>
      <c r="W3" s="80"/>
      <c r="X3" s="79"/>
      <c r="Y3" s="79"/>
      <c r="Z3" s="79"/>
      <c r="AA3" s="79"/>
      <c r="AB3" s="79"/>
      <c r="AC3" s="79"/>
      <c r="AD3" s="79"/>
      <c r="AE3" s="79"/>
      <c r="AF3" s="79"/>
      <c r="AG3" s="79"/>
      <c r="AH3" s="79"/>
      <c r="AI3" s="79"/>
    </row>
    <row r="4" spans="1:41">
      <c r="A4" s="79"/>
      <c r="B4" s="308" t="s">
        <v>1</v>
      </c>
      <c r="C4" s="309"/>
      <c r="D4" s="309"/>
      <c r="E4" s="309"/>
      <c r="F4" s="309"/>
      <c r="G4" s="309"/>
      <c r="H4" s="309"/>
      <c r="I4" s="309"/>
      <c r="J4" s="309"/>
      <c r="K4" s="312" t="s">
        <v>398</v>
      </c>
      <c r="L4" s="309"/>
      <c r="M4" s="309"/>
      <c r="N4" s="309"/>
      <c r="O4" s="309"/>
      <c r="P4" s="309"/>
      <c r="Q4" s="309"/>
      <c r="R4" s="309"/>
      <c r="S4" s="312" t="s">
        <v>13</v>
      </c>
      <c r="T4" s="309"/>
      <c r="U4" s="309"/>
      <c r="V4" s="309"/>
      <c r="W4" s="309"/>
      <c r="X4" s="309"/>
      <c r="Y4" s="309"/>
      <c r="Z4" s="309"/>
      <c r="AA4" s="309"/>
      <c r="AB4" s="309"/>
      <c r="AC4" s="309"/>
      <c r="AD4" s="309"/>
      <c r="AE4" s="309"/>
      <c r="AF4" s="309"/>
      <c r="AG4" s="309"/>
      <c r="AH4" s="315"/>
      <c r="AI4" s="83"/>
      <c r="AJ4" s="35"/>
      <c r="AO4" s="34"/>
    </row>
    <row r="5" spans="1:41" ht="20.100000000000001" customHeight="1" thickBot="1">
      <c r="A5" s="79"/>
      <c r="B5" s="310"/>
      <c r="C5" s="311"/>
      <c r="D5" s="311"/>
      <c r="E5" s="311"/>
      <c r="F5" s="311"/>
      <c r="G5" s="311"/>
      <c r="H5" s="311"/>
      <c r="I5" s="311"/>
      <c r="J5" s="311"/>
      <c r="K5" s="313"/>
      <c r="L5" s="314"/>
      <c r="M5" s="314"/>
      <c r="N5" s="314"/>
      <c r="O5" s="314"/>
      <c r="P5" s="314"/>
      <c r="Q5" s="314"/>
      <c r="R5" s="314"/>
      <c r="S5" s="313"/>
      <c r="T5" s="314"/>
      <c r="U5" s="314"/>
      <c r="V5" s="314"/>
      <c r="W5" s="314"/>
      <c r="X5" s="314"/>
      <c r="Y5" s="314"/>
      <c r="Z5" s="314"/>
      <c r="AA5" s="314"/>
      <c r="AB5" s="314"/>
      <c r="AC5" s="314"/>
      <c r="AD5" s="314"/>
      <c r="AE5" s="314"/>
      <c r="AF5" s="314"/>
      <c r="AG5" s="314"/>
      <c r="AH5" s="316"/>
      <c r="AI5" s="83"/>
      <c r="AJ5" s="35"/>
    </row>
    <row r="6" spans="1:41" ht="9.9499999999999993" customHeight="1">
      <c r="A6" s="79"/>
      <c r="B6" s="79"/>
      <c r="C6" s="79"/>
      <c r="D6" s="79"/>
      <c r="E6" s="79"/>
      <c r="F6" s="79"/>
      <c r="G6" s="79"/>
      <c r="H6" s="79"/>
      <c r="I6" s="79"/>
      <c r="J6" s="79"/>
      <c r="K6" s="79"/>
      <c r="L6" s="79"/>
      <c r="M6" s="79"/>
      <c r="N6" s="79"/>
      <c r="O6" s="79"/>
      <c r="P6" s="79"/>
      <c r="Q6" s="79"/>
      <c r="R6" s="79"/>
      <c r="S6" s="79"/>
      <c r="T6" s="79"/>
      <c r="U6" s="79"/>
      <c r="V6" s="79"/>
      <c r="W6" s="79"/>
      <c r="X6" s="79"/>
      <c r="Y6" s="79"/>
      <c r="Z6" s="79"/>
      <c r="AA6" s="79"/>
      <c r="AB6" s="79"/>
      <c r="AC6" s="84"/>
      <c r="AD6" s="84"/>
      <c r="AE6" s="84"/>
      <c r="AF6" s="84"/>
      <c r="AG6" s="84"/>
      <c r="AH6" s="84"/>
      <c r="AI6" s="79"/>
    </row>
    <row r="7" spans="1:41" ht="14.25" customHeight="1">
      <c r="A7" s="79"/>
      <c r="B7" s="307" t="s">
        <v>389</v>
      </c>
      <c r="C7" s="307"/>
      <c r="D7" s="307"/>
      <c r="E7" s="307"/>
      <c r="F7" s="307"/>
      <c r="G7" s="307"/>
      <c r="H7" s="307"/>
      <c r="I7" s="307"/>
      <c r="J7" s="307"/>
      <c r="K7" s="307"/>
      <c r="L7" s="307"/>
      <c r="M7" s="307"/>
      <c r="N7" s="307"/>
      <c r="O7" s="307"/>
      <c r="P7" s="307"/>
      <c r="Q7" s="307"/>
      <c r="R7" s="307"/>
      <c r="S7" s="307"/>
      <c r="T7" s="307"/>
      <c r="U7" s="307"/>
      <c r="V7" s="307"/>
      <c r="W7" s="307"/>
      <c r="X7" s="307"/>
      <c r="Y7" s="307"/>
      <c r="Z7" s="307"/>
      <c r="AA7" s="79"/>
      <c r="AB7" s="79"/>
      <c r="AC7" s="85"/>
      <c r="AD7" s="85"/>
      <c r="AE7" s="85"/>
      <c r="AF7" s="85"/>
      <c r="AG7" s="85"/>
      <c r="AH7" s="85"/>
      <c r="AI7" s="80"/>
      <c r="AO7" s="34"/>
    </row>
    <row r="8" spans="1:41" ht="14.25" customHeight="1">
      <c r="A8" s="79"/>
      <c r="B8" s="324" t="s">
        <v>348</v>
      </c>
      <c r="C8" s="324"/>
      <c r="D8" s="324"/>
      <c r="E8" s="324"/>
      <c r="F8" s="324"/>
      <c r="G8" s="324"/>
      <c r="H8" s="324"/>
      <c r="I8" s="324"/>
      <c r="J8" s="324"/>
      <c r="K8" s="324"/>
      <c r="L8" s="324"/>
      <c r="M8" s="324"/>
      <c r="N8" s="324"/>
      <c r="O8" s="324"/>
      <c r="P8" s="324"/>
      <c r="Q8" s="324"/>
      <c r="R8" s="324"/>
      <c r="S8" s="324"/>
      <c r="T8" s="324"/>
      <c r="U8" s="324"/>
      <c r="V8" s="324"/>
      <c r="W8" s="324"/>
      <c r="X8" s="324"/>
      <c r="Y8" s="324"/>
      <c r="Z8" s="324"/>
      <c r="AA8" s="79"/>
      <c r="AH8" s="85"/>
      <c r="AI8" s="79"/>
      <c r="AO8" s="34"/>
    </row>
    <row r="9" spans="1:41" ht="14.25" customHeight="1" thickBot="1">
      <c r="A9" s="79"/>
      <c r="B9" s="269" t="s">
        <v>422</v>
      </c>
      <c r="C9" s="269"/>
      <c r="D9" s="269"/>
      <c r="E9" s="269"/>
      <c r="F9" s="269"/>
      <c r="G9" s="269"/>
      <c r="H9" s="269"/>
      <c r="I9" s="269"/>
      <c r="J9" s="269"/>
      <c r="K9" s="269"/>
      <c r="L9" s="269"/>
      <c r="M9" s="269"/>
      <c r="N9" s="269"/>
      <c r="O9" s="269"/>
      <c r="P9" s="269"/>
      <c r="Q9" s="269"/>
      <c r="R9" s="269"/>
      <c r="S9" s="269"/>
      <c r="T9" s="269"/>
      <c r="U9" s="269"/>
      <c r="V9" s="269"/>
      <c r="W9" s="269"/>
      <c r="X9" s="269"/>
      <c r="Y9" s="269"/>
      <c r="Z9" s="269"/>
      <c r="AA9" s="79"/>
      <c r="AH9" s="85"/>
      <c r="AI9" s="79"/>
      <c r="AO9" s="34"/>
    </row>
    <row r="10" spans="1:41" ht="14.25" customHeight="1">
      <c r="A10" s="79"/>
      <c r="B10" s="269" t="s">
        <v>423</v>
      </c>
      <c r="C10" s="269"/>
      <c r="D10" s="269"/>
      <c r="E10" s="269"/>
      <c r="F10" s="269"/>
      <c r="G10" s="269"/>
      <c r="H10" s="269"/>
      <c r="I10" s="269"/>
      <c r="J10" s="269"/>
      <c r="K10" s="269"/>
      <c r="L10" s="269"/>
      <c r="M10" s="269"/>
      <c r="N10" s="269"/>
      <c r="O10" s="269"/>
      <c r="P10" s="269"/>
      <c r="Q10" s="269"/>
      <c r="R10" s="269"/>
      <c r="S10" s="269"/>
      <c r="T10" s="269"/>
      <c r="U10" s="269"/>
      <c r="V10" s="269"/>
      <c r="W10" s="269"/>
      <c r="X10" s="269"/>
      <c r="Y10" s="269"/>
      <c r="Z10" s="269"/>
      <c r="AA10" s="79"/>
      <c r="AB10" s="260" t="s">
        <v>399</v>
      </c>
      <c r="AC10" s="261"/>
      <c r="AD10" s="261"/>
      <c r="AE10" s="261"/>
      <c r="AF10" s="261"/>
      <c r="AG10" s="262"/>
      <c r="AH10" s="85"/>
      <c r="AI10" s="79"/>
      <c r="AO10" s="34"/>
    </row>
    <row r="11" spans="1:41" ht="9" customHeight="1">
      <c r="A11" s="79"/>
      <c r="B11" s="86"/>
      <c r="C11" s="86"/>
      <c r="D11" s="86"/>
      <c r="E11" s="86"/>
      <c r="F11" s="86"/>
      <c r="G11" s="86"/>
      <c r="H11" s="86"/>
      <c r="I11" s="86"/>
      <c r="J11" s="86"/>
      <c r="K11" s="86"/>
      <c r="L11" s="86"/>
      <c r="M11" s="86"/>
      <c r="N11" s="86"/>
      <c r="O11" s="86"/>
      <c r="P11" s="86"/>
      <c r="Q11" s="86"/>
      <c r="R11" s="86"/>
      <c r="S11" s="86"/>
      <c r="T11" s="86"/>
      <c r="U11" s="86"/>
      <c r="V11" s="86"/>
      <c r="W11" s="86"/>
      <c r="X11" s="86"/>
      <c r="Y11" s="86"/>
      <c r="Z11" s="86"/>
      <c r="AA11" s="79"/>
      <c r="AB11" s="263"/>
      <c r="AC11" s="264"/>
      <c r="AD11" s="264"/>
      <c r="AE11" s="264"/>
      <c r="AF11" s="264"/>
      <c r="AG11" s="265"/>
      <c r="AH11" s="85"/>
      <c r="AI11" s="79"/>
      <c r="AO11" s="34"/>
    </row>
    <row r="12" spans="1:41" ht="15" customHeight="1" thickBot="1">
      <c r="A12" s="79"/>
      <c r="B12" s="87" t="s">
        <v>90</v>
      </c>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263"/>
      <c r="AC12" s="264"/>
      <c r="AD12" s="264"/>
      <c r="AE12" s="264"/>
      <c r="AF12" s="264"/>
      <c r="AG12" s="265"/>
      <c r="AH12" s="85"/>
      <c r="AI12" s="79"/>
      <c r="AO12" s="34"/>
    </row>
    <row r="13" spans="1:41">
      <c r="A13" s="79"/>
      <c r="B13" s="325" t="s">
        <v>3</v>
      </c>
      <c r="C13" s="326"/>
      <c r="D13" s="326"/>
      <c r="E13" s="326"/>
      <c r="F13" s="326"/>
      <c r="G13" s="326"/>
      <c r="H13" s="326"/>
      <c r="I13" s="312" t="s">
        <v>4</v>
      </c>
      <c r="J13" s="309"/>
      <c r="K13" s="309"/>
      <c r="L13" s="309"/>
      <c r="M13" s="309"/>
      <c r="N13" s="309"/>
      <c r="O13" s="309"/>
      <c r="P13" s="309"/>
      <c r="Q13" s="309"/>
      <c r="R13" s="312" t="s">
        <v>5</v>
      </c>
      <c r="S13" s="309"/>
      <c r="T13" s="309"/>
      <c r="U13" s="309"/>
      <c r="V13" s="309"/>
      <c r="W13" s="309"/>
      <c r="X13" s="309"/>
      <c r="Y13" s="309"/>
      <c r="Z13" s="315"/>
      <c r="AA13" s="83"/>
      <c r="AB13" s="263"/>
      <c r="AC13" s="264"/>
      <c r="AD13" s="264"/>
      <c r="AE13" s="264"/>
      <c r="AF13" s="264"/>
      <c r="AG13" s="265"/>
      <c r="AH13" s="85"/>
      <c r="AI13" s="79"/>
    </row>
    <row r="14" spans="1:41" ht="24.95" customHeight="1">
      <c r="A14" s="79"/>
      <c r="B14" s="327"/>
      <c r="C14" s="328"/>
      <c r="D14" s="328"/>
      <c r="E14" s="328"/>
      <c r="F14" s="328"/>
      <c r="G14" s="328"/>
      <c r="H14" s="328"/>
      <c r="I14" s="329"/>
      <c r="J14" s="330"/>
      <c r="K14" s="330"/>
      <c r="L14" s="330"/>
      <c r="M14" s="330"/>
      <c r="N14" s="330"/>
      <c r="O14" s="330"/>
      <c r="P14" s="330"/>
      <c r="Q14" s="331"/>
      <c r="R14" s="329"/>
      <c r="S14" s="330"/>
      <c r="T14" s="330"/>
      <c r="U14" s="330"/>
      <c r="V14" s="330"/>
      <c r="W14" s="330"/>
      <c r="X14" s="330"/>
      <c r="Y14" s="330"/>
      <c r="Z14" s="332"/>
      <c r="AA14" s="83"/>
      <c r="AB14" s="263"/>
      <c r="AC14" s="264"/>
      <c r="AD14" s="264"/>
      <c r="AE14" s="264"/>
      <c r="AF14" s="264"/>
      <c r="AG14" s="265"/>
      <c r="AH14" s="85"/>
      <c r="AI14" s="79"/>
    </row>
    <row r="15" spans="1:41" ht="15" customHeight="1">
      <c r="A15" s="79"/>
      <c r="B15" s="317" t="s">
        <v>11</v>
      </c>
      <c r="C15" s="318"/>
      <c r="D15" s="318"/>
      <c r="E15" s="318"/>
      <c r="F15" s="318"/>
      <c r="G15" s="318"/>
      <c r="H15" s="318"/>
      <c r="I15" s="319"/>
      <c r="J15" s="320"/>
      <c r="K15" s="320"/>
      <c r="L15" s="320"/>
      <c r="M15" s="320"/>
      <c r="N15" s="320"/>
      <c r="O15" s="320"/>
      <c r="P15" s="320"/>
      <c r="Q15" s="320"/>
      <c r="R15" s="319"/>
      <c r="S15" s="320"/>
      <c r="T15" s="320"/>
      <c r="U15" s="320"/>
      <c r="V15" s="320"/>
      <c r="W15" s="320"/>
      <c r="X15" s="320"/>
      <c r="Y15" s="320"/>
      <c r="Z15" s="321"/>
      <c r="AA15" s="83"/>
      <c r="AB15" s="263"/>
      <c r="AC15" s="264"/>
      <c r="AD15" s="264"/>
      <c r="AE15" s="264"/>
      <c r="AF15" s="264"/>
      <c r="AG15" s="265"/>
      <c r="AH15" s="85"/>
      <c r="AI15" s="79"/>
    </row>
    <row r="16" spans="1:41" ht="15" customHeight="1">
      <c r="A16" s="79"/>
      <c r="B16" s="322" t="s">
        <v>10</v>
      </c>
      <c r="C16" s="323"/>
      <c r="D16" s="323"/>
      <c r="E16" s="323"/>
      <c r="F16" s="323"/>
      <c r="G16" s="323"/>
      <c r="H16" s="323"/>
      <c r="I16" s="333"/>
      <c r="J16" s="334"/>
      <c r="K16" s="334"/>
      <c r="L16" s="334"/>
      <c r="M16" s="334"/>
      <c r="N16" s="334"/>
      <c r="O16" s="334"/>
      <c r="P16" s="334"/>
      <c r="Q16" s="334"/>
      <c r="R16" s="333"/>
      <c r="S16" s="334"/>
      <c r="T16" s="334"/>
      <c r="U16" s="334"/>
      <c r="V16" s="334"/>
      <c r="W16" s="334"/>
      <c r="X16" s="334"/>
      <c r="Y16" s="334"/>
      <c r="Z16" s="335"/>
      <c r="AA16" s="83"/>
      <c r="AB16" s="263"/>
      <c r="AC16" s="264"/>
      <c r="AD16" s="264"/>
      <c r="AE16" s="264"/>
      <c r="AF16" s="264"/>
      <c r="AG16" s="265"/>
      <c r="AH16" s="85"/>
      <c r="AI16" s="79"/>
    </row>
    <row r="17" spans="1:35" ht="20.100000000000001" customHeight="1" thickBot="1">
      <c r="A17" s="79"/>
      <c r="B17" s="250" t="s">
        <v>12</v>
      </c>
      <c r="C17" s="251"/>
      <c r="D17" s="251"/>
      <c r="E17" s="251"/>
      <c r="F17" s="251"/>
      <c r="G17" s="251"/>
      <c r="H17" s="251"/>
      <c r="I17" s="252"/>
      <c r="J17" s="253"/>
      <c r="K17" s="253"/>
      <c r="L17" s="253"/>
      <c r="M17" s="253"/>
      <c r="N17" s="253"/>
      <c r="O17" s="253"/>
      <c r="P17" s="253"/>
      <c r="Q17" s="254"/>
      <c r="R17" s="255" t="s">
        <v>6</v>
      </c>
      <c r="S17" s="256"/>
      <c r="T17" s="256"/>
      <c r="U17" s="257"/>
      <c r="V17" s="258"/>
      <c r="W17" s="258"/>
      <c r="X17" s="258"/>
      <c r="Y17" s="258"/>
      <c r="Z17" s="259"/>
      <c r="AA17" s="83"/>
      <c r="AB17" s="266"/>
      <c r="AC17" s="267"/>
      <c r="AD17" s="267"/>
      <c r="AE17" s="267"/>
      <c r="AF17" s="267"/>
      <c r="AG17" s="268"/>
      <c r="AH17" s="85"/>
      <c r="AI17" s="79"/>
    </row>
    <row r="18" spans="1:35" ht="20.100000000000001" customHeight="1" thickBot="1">
      <c r="A18" s="79"/>
      <c r="B18" s="270" t="s">
        <v>8</v>
      </c>
      <c r="C18" s="198"/>
      <c r="D18" s="198"/>
      <c r="E18" s="198"/>
      <c r="F18" s="198"/>
      <c r="G18" s="198"/>
      <c r="H18" s="198"/>
      <c r="I18" s="271"/>
      <c r="J18" s="272"/>
      <c r="K18" s="272"/>
      <c r="L18" s="272"/>
      <c r="M18" s="272"/>
      <c r="N18" s="272"/>
      <c r="O18" s="272"/>
      <c r="P18" s="272"/>
      <c r="Q18" s="272"/>
      <c r="R18" s="273" t="s">
        <v>349</v>
      </c>
      <c r="S18" s="274"/>
      <c r="T18" s="274"/>
      <c r="U18" s="274"/>
      <c r="V18" s="275"/>
      <c r="W18" s="276" t="str">
        <f>IF(I18="","",DATEDIF(I18,DATE(2015,4,1),"Y"))</f>
        <v/>
      </c>
      <c r="X18" s="277"/>
      <c r="Y18" s="277"/>
      <c r="Z18" s="99" t="s">
        <v>15</v>
      </c>
      <c r="AA18" s="83"/>
      <c r="AB18" s="88"/>
      <c r="AC18" s="88"/>
      <c r="AD18" s="88"/>
      <c r="AE18" s="88"/>
      <c r="AF18" s="88"/>
      <c r="AG18" s="88"/>
      <c r="AH18" s="89"/>
      <c r="AI18" s="79"/>
    </row>
    <row r="19" spans="1:35" ht="15" customHeight="1">
      <c r="A19" s="79"/>
      <c r="B19" s="240" t="s">
        <v>390</v>
      </c>
      <c r="C19" s="241"/>
      <c r="D19" s="241"/>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241"/>
      <c r="AG19" s="241"/>
      <c r="AH19" s="242"/>
      <c r="AI19" s="79"/>
    </row>
    <row r="20" spans="1:35" ht="20.100000000000001" customHeight="1">
      <c r="A20" s="79"/>
      <c r="B20" s="250" t="s">
        <v>7</v>
      </c>
      <c r="C20" s="251"/>
      <c r="D20" s="251"/>
      <c r="E20" s="251"/>
      <c r="F20" s="289"/>
      <c r="G20" s="290"/>
      <c r="H20" s="290"/>
      <c r="I20" s="290"/>
      <c r="J20" s="291"/>
      <c r="K20" s="292" t="s">
        <v>14</v>
      </c>
      <c r="L20" s="293"/>
      <c r="M20" s="293"/>
      <c r="N20" s="293"/>
      <c r="O20" s="293"/>
      <c r="P20" s="293"/>
      <c r="Q20" s="293"/>
      <c r="R20" s="294"/>
      <c r="S20" s="295"/>
      <c r="T20" s="296"/>
      <c r="U20" s="296"/>
      <c r="V20" s="296"/>
      <c r="W20" s="296"/>
      <c r="X20" s="296"/>
      <c r="Y20" s="296"/>
      <c r="Z20" s="296"/>
      <c r="AA20" s="296"/>
      <c r="AB20" s="296"/>
      <c r="AC20" s="296"/>
      <c r="AD20" s="296"/>
      <c r="AE20" s="296"/>
      <c r="AF20" s="296"/>
      <c r="AG20" s="296"/>
      <c r="AH20" s="297"/>
      <c r="AI20" s="79"/>
    </row>
    <row r="21" spans="1:35" ht="20.100000000000001" customHeight="1" thickBot="1">
      <c r="A21" s="79"/>
      <c r="B21" s="278" t="s">
        <v>110</v>
      </c>
      <c r="C21" s="279"/>
      <c r="D21" s="280"/>
      <c r="E21" s="281"/>
      <c r="F21" s="282"/>
      <c r="G21" s="283" t="s">
        <v>86</v>
      </c>
      <c r="H21" s="284"/>
      <c r="I21" s="90"/>
      <c r="J21" s="91" t="s">
        <v>16</v>
      </c>
      <c r="K21" s="285" t="s">
        <v>17</v>
      </c>
      <c r="L21" s="196"/>
      <c r="M21" s="196"/>
      <c r="N21" s="196"/>
      <c r="O21" s="196"/>
      <c r="P21" s="196"/>
      <c r="Q21" s="196"/>
      <c r="R21" s="197"/>
      <c r="S21" s="286"/>
      <c r="T21" s="287"/>
      <c r="U21" s="287"/>
      <c r="V21" s="287"/>
      <c r="W21" s="287"/>
      <c r="X21" s="287"/>
      <c r="Y21" s="287"/>
      <c r="Z21" s="287"/>
      <c r="AA21" s="287"/>
      <c r="AB21" s="287"/>
      <c r="AC21" s="287"/>
      <c r="AD21" s="287"/>
      <c r="AE21" s="287"/>
      <c r="AF21" s="287"/>
      <c r="AG21" s="287"/>
      <c r="AH21" s="288"/>
      <c r="AI21" s="79"/>
    </row>
    <row r="22" spans="1:35" ht="15" customHeight="1">
      <c r="A22" s="79"/>
      <c r="B22" s="101" t="s">
        <v>391</v>
      </c>
      <c r="C22" s="100"/>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3"/>
      <c r="AI22" s="79"/>
    </row>
    <row r="23" spans="1:35" ht="20.100000000000001" customHeight="1" thickBot="1">
      <c r="A23" s="79"/>
      <c r="B23" s="195" t="s">
        <v>21</v>
      </c>
      <c r="C23" s="196"/>
      <c r="D23" s="196"/>
      <c r="E23" s="197"/>
      <c r="F23" s="249"/>
      <c r="G23" s="249"/>
      <c r="H23" s="249"/>
      <c r="I23" s="249"/>
      <c r="J23" s="198" t="s">
        <v>1</v>
      </c>
      <c r="K23" s="198"/>
      <c r="L23" s="198"/>
      <c r="M23" s="224"/>
      <c r="N23" s="224"/>
      <c r="O23" s="224"/>
      <c r="P23" s="224"/>
      <c r="Q23" s="198" t="s">
        <v>89</v>
      </c>
      <c r="R23" s="198"/>
      <c r="S23" s="198"/>
      <c r="T23" s="237"/>
      <c r="U23" s="238"/>
      <c r="V23" s="238"/>
      <c r="W23" s="238"/>
      <c r="X23" s="238"/>
      <c r="Y23" s="238"/>
      <c r="Z23" s="238"/>
      <c r="AA23" s="238"/>
      <c r="AB23" s="238"/>
      <c r="AC23" s="238"/>
      <c r="AD23" s="238"/>
      <c r="AE23" s="238"/>
      <c r="AF23" s="238"/>
      <c r="AG23" s="238"/>
      <c r="AH23" s="239"/>
      <c r="AI23" s="79"/>
    </row>
    <row r="24" spans="1:35" ht="15" customHeight="1">
      <c r="A24" s="79"/>
      <c r="B24" s="101" t="s">
        <v>392</v>
      </c>
      <c r="C24" s="92"/>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3"/>
      <c r="AI24" s="79"/>
    </row>
    <row r="25" spans="1:35" ht="20.100000000000001" customHeight="1" thickBot="1">
      <c r="A25" s="79"/>
      <c r="B25" s="195" t="s">
        <v>21</v>
      </c>
      <c r="C25" s="196"/>
      <c r="D25" s="196"/>
      <c r="E25" s="197"/>
      <c r="F25" s="249"/>
      <c r="G25" s="249"/>
      <c r="H25" s="249"/>
      <c r="I25" s="249"/>
      <c r="J25" s="198" t="s">
        <v>1</v>
      </c>
      <c r="K25" s="198"/>
      <c r="L25" s="198"/>
      <c r="M25" s="224"/>
      <c r="N25" s="224"/>
      <c r="O25" s="224"/>
      <c r="P25" s="224"/>
      <c r="Q25" s="198" t="s">
        <v>116</v>
      </c>
      <c r="R25" s="198"/>
      <c r="S25" s="198"/>
      <c r="T25" s="237"/>
      <c r="U25" s="238"/>
      <c r="V25" s="238"/>
      <c r="W25" s="238"/>
      <c r="X25" s="238"/>
      <c r="Y25" s="238"/>
      <c r="Z25" s="238"/>
      <c r="AA25" s="238"/>
      <c r="AB25" s="238"/>
      <c r="AC25" s="238"/>
      <c r="AD25" s="238"/>
      <c r="AE25" s="238"/>
      <c r="AF25" s="238"/>
      <c r="AG25" s="238"/>
      <c r="AH25" s="239"/>
      <c r="AI25" s="79"/>
    </row>
    <row r="26" spans="1:35" ht="15" customHeight="1">
      <c r="A26" s="79"/>
      <c r="B26" s="240" t="s">
        <v>393</v>
      </c>
      <c r="C26" s="241"/>
      <c r="D26" s="241"/>
      <c r="E26" s="241"/>
      <c r="F26" s="241"/>
      <c r="G26" s="241"/>
      <c r="H26" s="241"/>
      <c r="I26" s="241"/>
      <c r="J26" s="241"/>
      <c r="K26" s="241"/>
      <c r="L26" s="241"/>
      <c r="M26" s="241"/>
      <c r="N26" s="241"/>
      <c r="O26" s="241"/>
      <c r="P26" s="241"/>
      <c r="Q26" s="241"/>
      <c r="R26" s="241"/>
      <c r="S26" s="241"/>
      <c r="T26" s="241"/>
      <c r="U26" s="241"/>
      <c r="V26" s="241"/>
      <c r="W26" s="241"/>
      <c r="X26" s="241"/>
      <c r="Y26" s="241"/>
      <c r="Z26" s="241"/>
      <c r="AA26" s="241"/>
      <c r="AB26" s="241"/>
      <c r="AC26" s="241"/>
      <c r="AD26" s="241"/>
      <c r="AE26" s="241"/>
      <c r="AF26" s="241"/>
      <c r="AG26" s="241"/>
      <c r="AH26" s="242"/>
      <c r="AI26" s="79"/>
    </row>
    <row r="27" spans="1:35" s="36" customFormat="1" ht="45" customHeight="1" thickBot="1">
      <c r="A27" s="94"/>
      <c r="B27" s="243"/>
      <c r="C27" s="244"/>
      <c r="D27" s="244"/>
      <c r="E27" s="244"/>
      <c r="F27" s="244"/>
      <c r="G27" s="244"/>
      <c r="H27" s="244"/>
      <c r="I27" s="244"/>
      <c r="J27" s="244"/>
      <c r="K27" s="244"/>
      <c r="L27" s="244"/>
      <c r="M27" s="244"/>
      <c r="N27" s="244"/>
      <c r="O27" s="244"/>
      <c r="P27" s="244"/>
      <c r="Q27" s="244"/>
      <c r="R27" s="244"/>
      <c r="S27" s="244"/>
      <c r="T27" s="244"/>
      <c r="U27" s="244"/>
      <c r="V27" s="244"/>
      <c r="W27" s="244"/>
      <c r="X27" s="244"/>
      <c r="Y27" s="244"/>
      <c r="Z27" s="244"/>
      <c r="AA27" s="244"/>
      <c r="AB27" s="244"/>
      <c r="AC27" s="244"/>
      <c r="AD27" s="244"/>
      <c r="AE27" s="244"/>
      <c r="AF27" s="244"/>
      <c r="AG27" s="244"/>
      <c r="AH27" s="245"/>
      <c r="AI27" s="94"/>
    </row>
    <row r="28" spans="1:35" ht="8.1" customHeight="1">
      <c r="A28" s="79"/>
      <c r="B28" s="95"/>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79"/>
    </row>
    <row r="29" spans="1:35" ht="15" customHeight="1" thickBot="1">
      <c r="A29" s="79"/>
      <c r="B29" s="95" t="s">
        <v>395</v>
      </c>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79"/>
    </row>
    <row r="30" spans="1:35" ht="15" customHeight="1">
      <c r="A30" s="79"/>
      <c r="B30" s="240" t="s">
        <v>441</v>
      </c>
      <c r="C30" s="241"/>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2"/>
      <c r="AI30" s="79"/>
    </row>
    <row r="31" spans="1:35" ht="30" customHeight="1" thickBot="1">
      <c r="A31" s="79"/>
      <c r="B31" s="246"/>
      <c r="C31" s="247"/>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8"/>
      <c r="AI31" s="79"/>
    </row>
    <row r="32" spans="1:35" s="36" customFormat="1">
      <c r="A32" s="94"/>
      <c r="B32" s="234" t="s">
        <v>396</v>
      </c>
      <c r="C32" s="235"/>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6"/>
      <c r="AI32" s="94"/>
    </row>
    <row r="33" spans="1:65" s="36" customFormat="1" ht="173.25" customHeight="1" thickBot="1">
      <c r="A33" s="94"/>
      <c r="B33" s="231"/>
      <c r="C33" s="232"/>
      <c r="D33" s="232"/>
      <c r="E33" s="232"/>
      <c r="F33" s="232"/>
      <c r="G33" s="232"/>
      <c r="H33" s="232"/>
      <c r="I33" s="232"/>
      <c r="J33" s="232"/>
      <c r="K33" s="232"/>
      <c r="L33" s="232"/>
      <c r="M33" s="232"/>
      <c r="N33" s="232"/>
      <c r="O33" s="232"/>
      <c r="P33" s="232"/>
      <c r="Q33" s="232"/>
      <c r="R33" s="232"/>
      <c r="S33" s="232"/>
      <c r="T33" s="232"/>
      <c r="U33" s="232"/>
      <c r="V33" s="232"/>
      <c r="W33" s="232"/>
      <c r="X33" s="232"/>
      <c r="Y33" s="232"/>
      <c r="Z33" s="232"/>
      <c r="AA33" s="232"/>
      <c r="AB33" s="232"/>
      <c r="AC33" s="232"/>
      <c r="AD33" s="232"/>
      <c r="AE33" s="232"/>
      <c r="AF33" s="232"/>
      <c r="AG33" s="232"/>
      <c r="AH33" s="233"/>
      <c r="AI33" s="96"/>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row>
    <row r="34" spans="1:65" s="36" customFormat="1">
      <c r="A34" s="94"/>
      <c r="B34" s="225" t="s">
        <v>440</v>
      </c>
      <c r="C34" s="226"/>
      <c r="D34" s="226"/>
      <c r="E34" s="226"/>
      <c r="F34" s="226"/>
      <c r="G34" s="226"/>
      <c r="H34" s="226"/>
      <c r="I34" s="226"/>
      <c r="J34" s="226"/>
      <c r="K34" s="226"/>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7"/>
      <c r="AI34" s="94"/>
    </row>
    <row r="35" spans="1:65" s="36" customFormat="1" ht="39.950000000000003" customHeight="1">
      <c r="A35" s="94"/>
      <c r="B35" s="228"/>
      <c r="C35" s="229"/>
      <c r="D35" s="229"/>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30"/>
      <c r="AI35" s="94"/>
    </row>
    <row r="36" spans="1:65" ht="9.9499999999999993" customHeight="1">
      <c r="A36" s="79"/>
      <c r="B36" s="213" t="s">
        <v>377</v>
      </c>
      <c r="C36" s="214"/>
      <c r="D36" s="214"/>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5"/>
      <c r="AI36" s="79"/>
    </row>
    <row r="37" spans="1:65" ht="20.100000000000001" customHeight="1" thickBot="1">
      <c r="A37" s="79"/>
      <c r="B37" s="216" t="s">
        <v>111</v>
      </c>
      <c r="C37" s="217"/>
      <c r="D37" s="217"/>
      <c r="E37" s="217"/>
      <c r="F37" s="218"/>
      <c r="G37" s="219"/>
      <c r="H37" s="219"/>
      <c r="I37" s="219"/>
      <c r="J37" s="219"/>
      <c r="K37" s="219"/>
      <c r="L37" s="219"/>
      <c r="M37" s="219"/>
      <c r="N37" s="219"/>
      <c r="O37" s="219"/>
      <c r="P37" s="219"/>
      <c r="Q37" s="220"/>
      <c r="R37" s="102" t="s">
        <v>94</v>
      </c>
      <c r="S37" s="188"/>
      <c r="T37" s="103" t="s">
        <v>95</v>
      </c>
      <c r="U37" s="217" t="s">
        <v>96</v>
      </c>
      <c r="V37" s="217"/>
      <c r="W37" s="217"/>
      <c r="X37" s="217"/>
      <c r="Y37" s="221"/>
      <c r="Z37" s="222"/>
      <c r="AA37" s="222"/>
      <c r="AB37" s="222"/>
      <c r="AC37" s="222"/>
      <c r="AD37" s="222"/>
      <c r="AE37" s="222"/>
      <c r="AF37" s="222"/>
      <c r="AG37" s="222"/>
      <c r="AH37" s="223"/>
      <c r="AI37" s="79"/>
    </row>
    <row r="38" spans="1:65" s="34" customFormat="1" ht="16.5" customHeight="1">
      <c r="A38" s="87"/>
      <c r="B38" s="202" t="s">
        <v>435</v>
      </c>
      <c r="C38" s="203"/>
      <c r="D38" s="203"/>
      <c r="E38" s="203"/>
      <c r="F38" s="203"/>
      <c r="G38" s="203"/>
      <c r="H38" s="203"/>
      <c r="I38" s="203"/>
      <c r="J38" s="203"/>
      <c r="K38" s="203"/>
      <c r="L38" s="203"/>
      <c r="M38" s="203"/>
      <c r="N38" s="203"/>
      <c r="O38" s="203"/>
      <c r="P38" s="203"/>
      <c r="Q38" s="203"/>
      <c r="R38" s="203"/>
      <c r="S38" s="203"/>
      <c r="T38" s="203"/>
      <c r="U38" s="203"/>
      <c r="V38" s="203"/>
      <c r="W38" s="203"/>
      <c r="X38" s="203"/>
      <c r="Y38" s="203"/>
      <c r="Z38" s="203"/>
      <c r="AA38" s="203"/>
      <c r="AB38" s="203"/>
      <c r="AC38" s="203"/>
      <c r="AD38" s="203"/>
      <c r="AE38" s="203"/>
      <c r="AF38" s="203"/>
      <c r="AG38" s="203"/>
      <c r="AH38" s="204"/>
      <c r="AI38" s="87"/>
    </row>
    <row r="39" spans="1:65" s="34" customFormat="1" ht="27" customHeight="1">
      <c r="A39" s="87"/>
      <c r="B39" s="205" t="s">
        <v>87</v>
      </c>
      <c r="C39" s="206"/>
      <c r="D39" s="206"/>
      <c r="E39" s="206"/>
      <c r="F39" s="199">
        <v>42282</v>
      </c>
      <c r="G39" s="200"/>
      <c r="H39" s="200"/>
      <c r="I39" s="200"/>
      <c r="J39" s="200"/>
      <c r="K39" s="201"/>
      <c r="L39" s="194" t="s">
        <v>404</v>
      </c>
      <c r="M39" s="194"/>
      <c r="N39" s="194"/>
      <c r="O39" s="194"/>
      <c r="P39" s="199">
        <v>42363</v>
      </c>
      <c r="Q39" s="200"/>
      <c r="R39" s="200"/>
      <c r="S39" s="200"/>
      <c r="T39" s="200"/>
      <c r="U39" s="201"/>
      <c r="V39" s="207" t="s">
        <v>85</v>
      </c>
      <c r="W39" s="207"/>
      <c r="X39" s="207"/>
      <c r="Y39" s="207"/>
      <c r="Z39" s="208">
        <v>3</v>
      </c>
      <c r="AA39" s="209"/>
      <c r="AB39" s="210" t="s">
        <v>100</v>
      </c>
      <c r="AC39" s="210"/>
      <c r="AD39" s="211" t="s">
        <v>303</v>
      </c>
      <c r="AE39" s="212"/>
      <c r="AF39" s="97"/>
      <c r="AG39" s="192" t="s">
        <v>304</v>
      </c>
      <c r="AH39" s="193"/>
      <c r="AI39" s="87"/>
      <c r="AL39" s="39"/>
    </row>
  </sheetData>
  <mergeCells count="79">
    <mergeCell ref="B15:H15"/>
    <mergeCell ref="I15:Q15"/>
    <mergeCell ref="R15:Z15"/>
    <mergeCell ref="B16:H16"/>
    <mergeCell ref="B8:Z8"/>
    <mergeCell ref="B13:H14"/>
    <mergeCell ref="I13:Q13"/>
    <mergeCell ref="R13:Z13"/>
    <mergeCell ref="I14:Q14"/>
    <mergeCell ref="R14:Z14"/>
    <mergeCell ref="I16:Q16"/>
    <mergeCell ref="R16:Z16"/>
    <mergeCell ref="B9:Z9"/>
    <mergeCell ref="AF1:AH2"/>
    <mergeCell ref="B2:H2"/>
    <mergeCell ref="I2:T2"/>
    <mergeCell ref="V2:X2"/>
    <mergeCell ref="B7:Z7"/>
    <mergeCell ref="B4:J4"/>
    <mergeCell ref="B5:J5"/>
    <mergeCell ref="K4:R4"/>
    <mergeCell ref="K5:R5"/>
    <mergeCell ref="S4:AH4"/>
    <mergeCell ref="S5:AH5"/>
    <mergeCell ref="G21:H21"/>
    <mergeCell ref="K21:R21"/>
    <mergeCell ref="S21:AH21"/>
    <mergeCell ref="B20:E20"/>
    <mergeCell ref="F20:J20"/>
    <mergeCell ref="K20:R20"/>
    <mergeCell ref="S20:AH20"/>
    <mergeCell ref="M25:P25"/>
    <mergeCell ref="T25:AH25"/>
    <mergeCell ref="F23:I23"/>
    <mergeCell ref="B17:H17"/>
    <mergeCell ref="I17:Q17"/>
    <mergeCell ref="R17:T17"/>
    <mergeCell ref="U17:Z17"/>
    <mergeCell ref="B19:AH19"/>
    <mergeCell ref="AB10:AG17"/>
    <mergeCell ref="B10:Z10"/>
    <mergeCell ref="B18:H18"/>
    <mergeCell ref="I18:Q18"/>
    <mergeCell ref="R18:V18"/>
    <mergeCell ref="W18:Y18"/>
    <mergeCell ref="B21:C21"/>
    <mergeCell ref="D21:F21"/>
    <mergeCell ref="Y37:AH37"/>
    <mergeCell ref="J23:L23"/>
    <mergeCell ref="M23:P23"/>
    <mergeCell ref="Q23:S23"/>
    <mergeCell ref="B34:AH34"/>
    <mergeCell ref="B35:AH35"/>
    <mergeCell ref="B33:AH33"/>
    <mergeCell ref="B32:AH32"/>
    <mergeCell ref="T23:AH23"/>
    <mergeCell ref="B26:AH26"/>
    <mergeCell ref="B27:AH27"/>
    <mergeCell ref="B30:AH30"/>
    <mergeCell ref="B31:AH31"/>
    <mergeCell ref="B25:E25"/>
    <mergeCell ref="F25:I25"/>
    <mergeCell ref="J25:L25"/>
    <mergeCell ref="AG39:AH39"/>
    <mergeCell ref="L39:O39"/>
    <mergeCell ref="B23:E23"/>
    <mergeCell ref="Q25:S25"/>
    <mergeCell ref="F39:K39"/>
    <mergeCell ref="P39:U39"/>
    <mergeCell ref="B38:AH38"/>
    <mergeCell ref="B39:E39"/>
    <mergeCell ref="V39:Y39"/>
    <mergeCell ref="Z39:AA39"/>
    <mergeCell ref="AB39:AC39"/>
    <mergeCell ref="AD39:AE39"/>
    <mergeCell ref="B36:AH36"/>
    <mergeCell ref="B37:E37"/>
    <mergeCell ref="F37:Q37"/>
    <mergeCell ref="U37:X37"/>
  </mergeCells>
  <phoneticPr fontId="17"/>
  <dataValidations count="5">
    <dataValidation type="list" allowBlank="1" showInputMessage="1" showErrorMessage="1" sqref="U17:Z17">
      <formula1>"男,女"</formula1>
    </dataValidation>
    <dataValidation type="list" allowBlank="1" showInputMessage="1" showErrorMessage="1" sqref="F20">
      <formula1>"自然科学系,複合・融合系,人文社会系,その他"</formula1>
    </dataValidation>
    <dataValidation type="list" allowBlank="1" showInputMessage="1" showErrorMessage="1" sqref="M23:P23 M25:P25">
      <formula1>"国立,公立,私立"</formula1>
    </dataValidation>
    <dataValidation type="list" allowBlank="1" showInputMessage="1" showErrorMessage="1" sqref="B5">
      <formula1>"国立大学,公立大学,私立大学,国立短期大学,公立短期大学,私立短期大学,国立高等専門学校,公立高等専門学校,,私立高等専門学校,専修学校（専門課程）"</formula1>
    </dataValidation>
    <dataValidation type="list" allowBlank="1" showInputMessage="1" showErrorMessage="1" sqref="D21:F21">
      <formula1>"学部,修士,博士,博士一貫,学科,専攻科,専門課程"</formula1>
    </dataValidation>
  </dataValidations>
  <pageMargins left="0.78740157480314965" right="0.39370078740157483" top="0.59055118110236227" bottom="0.59055118110236227" header="0.31496062992125984" footer="0.31496062992125984"/>
  <pageSetup paperSize="9" scale="98"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BK223"/>
  <sheetViews>
    <sheetView view="pageBreakPreview" zoomScaleNormal="85" zoomScaleSheetLayoutView="100" workbookViewId="0">
      <selection activeCell="S27" sqref="S27:AH27"/>
    </sheetView>
  </sheetViews>
  <sheetFormatPr defaultColWidth="2.625" defaultRowHeight="13.5"/>
  <cols>
    <col min="1" max="1" width="2.625" style="87"/>
    <col min="2" max="2" width="2.625" style="87" customWidth="1"/>
    <col min="3" max="4" width="3.375" style="87" customWidth="1"/>
    <col min="5" max="18" width="2.625" style="87"/>
    <col min="19" max="19" width="3.5" style="87" bestFit="1" customWidth="1"/>
    <col min="20" max="35" width="2.625" style="87"/>
    <col min="36" max="16384" width="2.625" style="34"/>
  </cols>
  <sheetData>
    <row r="1" spans="1:35" ht="9.9499999999999993" customHeight="1">
      <c r="B1" s="464" t="s">
        <v>2</v>
      </c>
      <c r="C1" s="465"/>
      <c r="D1" s="465"/>
      <c r="E1" s="465"/>
      <c r="F1" s="465"/>
      <c r="G1" s="465"/>
      <c r="H1" s="465"/>
      <c r="I1" s="465"/>
      <c r="J1" s="465"/>
      <c r="K1" s="469" t="s">
        <v>114</v>
      </c>
      <c r="L1" s="470"/>
      <c r="M1" s="470"/>
      <c r="N1" s="470"/>
      <c r="O1" s="470"/>
      <c r="P1" s="470"/>
      <c r="Q1" s="470"/>
      <c r="R1" s="470"/>
      <c r="S1" s="470"/>
      <c r="T1" s="470"/>
      <c r="U1" s="470"/>
      <c r="V1" s="471"/>
      <c r="W1" s="459" t="s">
        <v>378</v>
      </c>
      <c r="X1" s="459"/>
      <c r="Y1" s="459"/>
      <c r="Z1" s="459"/>
      <c r="AA1" s="459"/>
      <c r="AB1" s="459"/>
      <c r="AC1" s="459"/>
      <c r="AD1" s="459"/>
      <c r="AE1" s="459"/>
      <c r="AF1" s="459"/>
      <c r="AG1" s="459"/>
      <c r="AH1" s="459"/>
    </row>
    <row r="2" spans="1:35" ht="19.5" customHeight="1">
      <c r="B2" s="466" t="str">
        <f>IF('留学計画書(様式1)①'!I2="","",'留学計画書(様式1)①'!I2)</f>
        <v>地域人材コース 【沖縄県】</v>
      </c>
      <c r="C2" s="467"/>
      <c r="D2" s="467"/>
      <c r="E2" s="467"/>
      <c r="F2" s="467"/>
      <c r="G2" s="467"/>
      <c r="H2" s="467"/>
      <c r="I2" s="467"/>
      <c r="J2" s="467"/>
      <c r="K2" s="466" t="str">
        <f>IF('留学計画書(様式1)①'!S5="","",'留学計画書(様式1)①'!S5)</f>
        <v/>
      </c>
      <c r="L2" s="467"/>
      <c r="M2" s="467"/>
      <c r="N2" s="467"/>
      <c r="O2" s="467"/>
      <c r="P2" s="467"/>
      <c r="Q2" s="467"/>
      <c r="R2" s="467"/>
      <c r="S2" s="467"/>
      <c r="T2" s="467"/>
      <c r="U2" s="467"/>
      <c r="V2" s="468"/>
      <c r="W2" s="462" t="str">
        <f>IF('留学計画書(様式1)①'!I14="","",'留学計画書(様式1)①'!I14)</f>
        <v/>
      </c>
      <c r="X2" s="463"/>
      <c r="Y2" s="463"/>
      <c r="Z2" s="463"/>
      <c r="AA2" s="463"/>
      <c r="AB2" s="463"/>
      <c r="AC2" s="460" t="str">
        <f>IF('留学計画書(様式1)①'!R14="","",'留学計画書(様式1)①'!R14)</f>
        <v/>
      </c>
      <c r="AD2" s="460"/>
      <c r="AE2" s="460"/>
      <c r="AF2" s="460"/>
      <c r="AG2" s="460"/>
      <c r="AH2" s="461"/>
    </row>
    <row r="3" spans="1:35" s="38" customFormat="1" ht="8.1" customHeight="1">
      <c r="A3" s="104"/>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row>
    <row r="4" spans="1:35" ht="15" customHeight="1" thickBot="1">
      <c r="B4" s="95" t="s">
        <v>394</v>
      </c>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row>
    <row r="5" spans="1:35">
      <c r="B5" s="240" t="s">
        <v>434</v>
      </c>
      <c r="C5" s="241"/>
      <c r="D5" s="241"/>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242"/>
    </row>
    <row r="6" spans="1:35">
      <c r="B6" s="490"/>
      <c r="C6" s="256"/>
      <c r="D6" s="457"/>
      <c r="E6" s="255" t="s">
        <v>102</v>
      </c>
      <c r="F6" s="256"/>
      <c r="G6" s="256"/>
      <c r="H6" s="256"/>
      <c r="I6" s="256"/>
      <c r="J6" s="256"/>
      <c r="K6" s="256"/>
      <c r="L6" s="256"/>
      <c r="M6" s="256"/>
      <c r="N6" s="256"/>
      <c r="O6" s="256"/>
      <c r="P6" s="457"/>
      <c r="Q6" s="255" t="s">
        <v>103</v>
      </c>
      <c r="R6" s="256"/>
      <c r="S6" s="256"/>
      <c r="T6" s="256"/>
      <c r="U6" s="256"/>
      <c r="V6" s="256"/>
      <c r="W6" s="256"/>
      <c r="X6" s="256"/>
      <c r="Y6" s="256"/>
      <c r="Z6" s="256"/>
      <c r="AA6" s="256"/>
      <c r="AB6" s="457"/>
      <c r="AC6" s="255" t="s">
        <v>104</v>
      </c>
      <c r="AD6" s="256"/>
      <c r="AE6" s="256"/>
      <c r="AF6" s="256"/>
      <c r="AG6" s="256"/>
      <c r="AH6" s="485"/>
    </row>
    <row r="7" spans="1:35" ht="16.5" customHeight="1">
      <c r="B7" s="433" t="s">
        <v>107</v>
      </c>
      <c r="C7" s="442" t="s">
        <v>105</v>
      </c>
      <c r="D7" s="443"/>
      <c r="E7" s="444"/>
      <c r="F7" s="445"/>
      <c r="G7" s="445"/>
      <c r="H7" s="445"/>
      <c r="I7" s="445"/>
      <c r="J7" s="445"/>
      <c r="K7" s="445"/>
      <c r="L7" s="445"/>
      <c r="M7" s="445"/>
      <c r="N7" s="445"/>
      <c r="O7" s="445"/>
      <c r="P7" s="446"/>
      <c r="Q7" s="444"/>
      <c r="R7" s="445"/>
      <c r="S7" s="445"/>
      <c r="T7" s="445"/>
      <c r="U7" s="445"/>
      <c r="V7" s="445"/>
      <c r="W7" s="445"/>
      <c r="X7" s="445"/>
      <c r="Y7" s="445"/>
      <c r="Z7" s="445"/>
      <c r="AA7" s="445"/>
      <c r="AB7" s="446"/>
      <c r="AC7" s="447"/>
      <c r="AD7" s="448"/>
      <c r="AE7" s="448"/>
      <c r="AF7" s="448"/>
      <c r="AG7" s="448"/>
      <c r="AH7" s="449"/>
    </row>
    <row r="8" spans="1:35" ht="16.5" customHeight="1">
      <c r="B8" s="434"/>
      <c r="C8" s="440" t="s">
        <v>106</v>
      </c>
      <c r="D8" s="441"/>
      <c r="E8" s="450"/>
      <c r="F8" s="451"/>
      <c r="G8" s="451"/>
      <c r="H8" s="451"/>
      <c r="I8" s="451"/>
      <c r="J8" s="451"/>
      <c r="K8" s="451"/>
      <c r="L8" s="451"/>
      <c r="M8" s="451"/>
      <c r="N8" s="451"/>
      <c r="O8" s="451"/>
      <c r="P8" s="452"/>
      <c r="Q8" s="450"/>
      <c r="R8" s="451"/>
      <c r="S8" s="451"/>
      <c r="T8" s="451"/>
      <c r="U8" s="451"/>
      <c r="V8" s="451"/>
      <c r="W8" s="451"/>
      <c r="X8" s="451"/>
      <c r="Y8" s="451"/>
      <c r="Z8" s="451"/>
      <c r="AA8" s="451"/>
      <c r="AB8" s="452"/>
      <c r="AC8" s="450"/>
      <c r="AD8" s="451"/>
      <c r="AE8" s="451"/>
      <c r="AF8" s="451"/>
      <c r="AG8" s="451"/>
      <c r="AH8" s="453"/>
    </row>
    <row r="9" spans="1:35" ht="16.5" customHeight="1">
      <c r="B9" s="434"/>
      <c r="C9" s="438" t="s">
        <v>112</v>
      </c>
      <c r="D9" s="439"/>
      <c r="E9" s="450"/>
      <c r="F9" s="451"/>
      <c r="G9" s="451"/>
      <c r="H9" s="451"/>
      <c r="I9" s="451"/>
      <c r="J9" s="451"/>
      <c r="K9" s="451"/>
      <c r="L9" s="451"/>
      <c r="M9" s="451"/>
      <c r="N9" s="451"/>
      <c r="O9" s="451"/>
      <c r="P9" s="452"/>
      <c r="Q9" s="450"/>
      <c r="R9" s="451"/>
      <c r="S9" s="451"/>
      <c r="T9" s="451"/>
      <c r="U9" s="451"/>
      <c r="V9" s="451"/>
      <c r="W9" s="451"/>
      <c r="X9" s="451"/>
      <c r="Y9" s="451"/>
      <c r="Z9" s="451"/>
      <c r="AA9" s="451"/>
      <c r="AB9" s="452"/>
      <c r="AC9" s="450"/>
      <c r="AD9" s="451"/>
      <c r="AE9" s="451"/>
      <c r="AF9" s="451"/>
      <c r="AG9" s="451"/>
      <c r="AH9" s="453"/>
    </row>
    <row r="10" spans="1:35" ht="16.5" customHeight="1">
      <c r="B10" s="435"/>
      <c r="C10" s="436" t="s">
        <v>113</v>
      </c>
      <c r="D10" s="437"/>
      <c r="E10" s="454"/>
      <c r="F10" s="455"/>
      <c r="G10" s="455"/>
      <c r="H10" s="455"/>
      <c r="I10" s="455"/>
      <c r="J10" s="455"/>
      <c r="K10" s="455"/>
      <c r="L10" s="455"/>
      <c r="M10" s="455"/>
      <c r="N10" s="455"/>
      <c r="O10" s="455"/>
      <c r="P10" s="456"/>
      <c r="Q10" s="454"/>
      <c r="R10" s="455"/>
      <c r="S10" s="455"/>
      <c r="T10" s="455"/>
      <c r="U10" s="455"/>
      <c r="V10" s="455"/>
      <c r="W10" s="455"/>
      <c r="X10" s="455"/>
      <c r="Y10" s="455"/>
      <c r="Z10" s="455"/>
      <c r="AA10" s="455"/>
      <c r="AB10" s="456"/>
      <c r="AC10" s="454"/>
      <c r="AD10" s="455"/>
      <c r="AE10" s="455"/>
      <c r="AF10" s="455"/>
      <c r="AG10" s="455"/>
      <c r="AH10" s="458"/>
    </row>
    <row r="11" spans="1:35" ht="16.5" customHeight="1">
      <c r="B11" s="433" t="s">
        <v>108</v>
      </c>
      <c r="C11" s="442" t="s">
        <v>105</v>
      </c>
      <c r="D11" s="443"/>
      <c r="E11" s="444"/>
      <c r="F11" s="445"/>
      <c r="G11" s="445"/>
      <c r="H11" s="445"/>
      <c r="I11" s="445"/>
      <c r="J11" s="445"/>
      <c r="K11" s="445"/>
      <c r="L11" s="445"/>
      <c r="M11" s="445"/>
      <c r="N11" s="445"/>
      <c r="O11" s="445"/>
      <c r="P11" s="446"/>
      <c r="Q11" s="444"/>
      <c r="R11" s="445"/>
      <c r="S11" s="445"/>
      <c r="T11" s="445"/>
      <c r="U11" s="445"/>
      <c r="V11" s="445"/>
      <c r="W11" s="445"/>
      <c r="X11" s="445"/>
      <c r="Y11" s="445"/>
      <c r="Z11" s="445"/>
      <c r="AA11" s="445"/>
      <c r="AB11" s="446"/>
      <c r="AC11" s="447"/>
      <c r="AD11" s="448"/>
      <c r="AE11" s="448"/>
      <c r="AF11" s="448"/>
      <c r="AG11" s="448"/>
      <c r="AH11" s="449"/>
    </row>
    <row r="12" spans="1:35" ht="16.5" customHeight="1">
      <c r="B12" s="434"/>
      <c r="C12" s="440" t="s">
        <v>106</v>
      </c>
      <c r="D12" s="441"/>
      <c r="E12" s="450"/>
      <c r="F12" s="451"/>
      <c r="G12" s="451"/>
      <c r="H12" s="451"/>
      <c r="I12" s="451"/>
      <c r="J12" s="451"/>
      <c r="K12" s="451"/>
      <c r="L12" s="451"/>
      <c r="M12" s="451"/>
      <c r="N12" s="451"/>
      <c r="O12" s="451"/>
      <c r="P12" s="452"/>
      <c r="Q12" s="450"/>
      <c r="R12" s="451"/>
      <c r="S12" s="451"/>
      <c r="T12" s="451"/>
      <c r="U12" s="451"/>
      <c r="V12" s="451"/>
      <c r="W12" s="451"/>
      <c r="X12" s="451"/>
      <c r="Y12" s="451"/>
      <c r="Z12" s="451"/>
      <c r="AA12" s="451"/>
      <c r="AB12" s="452"/>
      <c r="AC12" s="450"/>
      <c r="AD12" s="451"/>
      <c r="AE12" s="451"/>
      <c r="AF12" s="451"/>
      <c r="AG12" s="451"/>
      <c r="AH12" s="453"/>
    </row>
    <row r="13" spans="1:35" ht="16.5" customHeight="1">
      <c r="B13" s="434"/>
      <c r="C13" s="438" t="s">
        <v>112</v>
      </c>
      <c r="D13" s="439"/>
      <c r="E13" s="475"/>
      <c r="F13" s="475"/>
      <c r="G13" s="475"/>
      <c r="H13" s="475"/>
      <c r="I13" s="475"/>
      <c r="J13" s="475"/>
      <c r="K13" s="475"/>
      <c r="L13" s="475"/>
      <c r="M13" s="475"/>
      <c r="N13" s="475"/>
      <c r="O13" s="475"/>
      <c r="P13" s="475"/>
      <c r="Q13" s="475"/>
      <c r="R13" s="475"/>
      <c r="S13" s="475"/>
      <c r="T13" s="475"/>
      <c r="U13" s="475"/>
      <c r="V13" s="475"/>
      <c r="W13" s="475"/>
      <c r="X13" s="475"/>
      <c r="Y13" s="475"/>
      <c r="Z13" s="475"/>
      <c r="AA13" s="475"/>
      <c r="AB13" s="475"/>
      <c r="AC13" s="475"/>
      <c r="AD13" s="475"/>
      <c r="AE13" s="475"/>
      <c r="AF13" s="475"/>
      <c r="AG13" s="475"/>
      <c r="AH13" s="476"/>
    </row>
    <row r="14" spans="1:35" ht="16.5" customHeight="1">
      <c r="B14" s="435"/>
      <c r="C14" s="436" t="s">
        <v>113</v>
      </c>
      <c r="D14" s="437"/>
      <c r="E14" s="477"/>
      <c r="F14" s="477"/>
      <c r="G14" s="477"/>
      <c r="H14" s="477"/>
      <c r="I14" s="477"/>
      <c r="J14" s="477"/>
      <c r="K14" s="477"/>
      <c r="L14" s="477"/>
      <c r="M14" s="477"/>
      <c r="N14" s="477"/>
      <c r="O14" s="477"/>
      <c r="P14" s="477"/>
      <c r="Q14" s="477"/>
      <c r="R14" s="477"/>
      <c r="S14" s="477"/>
      <c r="T14" s="477"/>
      <c r="U14" s="477"/>
      <c r="V14" s="477"/>
      <c r="W14" s="477"/>
      <c r="X14" s="477"/>
      <c r="Y14" s="477"/>
      <c r="Z14" s="477"/>
      <c r="AA14" s="477"/>
      <c r="AB14" s="477"/>
      <c r="AC14" s="477"/>
      <c r="AD14" s="477"/>
      <c r="AE14" s="477"/>
      <c r="AF14" s="477"/>
      <c r="AG14" s="477"/>
      <c r="AH14" s="488"/>
    </row>
    <row r="15" spans="1:35" s="36" customFormat="1">
      <c r="A15" s="94"/>
      <c r="B15" s="472" t="s">
        <v>379</v>
      </c>
      <c r="C15" s="473"/>
      <c r="D15" s="473"/>
      <c r="E15" s="473"/>
      <c r="F15" s="473"/>
      <c r="G15" s="473"/>
      <c r="H15" s="473"/>
      <c r="I15" s="473"/>
      <c r="J15" s="473"/>
      <c r="K15" s="473"/>
      <c r="L15" s="473"/>
      <c r="M15" s="473"/>
      <c r="N15" s="473"/>
      <c r="O15" s="473"/>
      <c r="P15" s="473"/>
      <c r="Q15" s="473"/>
      <c r="R15" s="473"/>
      <c r="S15" s="473"/>
      <c r="T15" s="473"/>
      <c r="U15" s="473"/>
      <c r="V15" s="473"/>
      <c r="W15" s="473"/>
      <c r="X15" s="473"/>
      <c r="Y15" s="473"/>
      <c r="Z15" s="473"/>
      <c r="AA15" s="473"/>
      <c r="AB15" s="473"/>
      <c r="AC15" s="473"/>
      <c r="AD15" s="473"/>
      <c r="AE15" s="473"/>
      <c r="AF15" s="473"/>
      <c r="AG15" s="473"/>
      <c r="AH15" s="474"/>
      <c r="AI15" s="94"/>
    </row>
    <row r="16" spans="1:35" s="36" customFormat="1" ht="33.75" customHeight="1" thickBot="1">
      <c r="A16" s="94"/>
      <c r="B16" s="243"/>
      <c r="C16" s="244"/>
      <c r="D16" s="244"/>
      <c r="E16" s="244"/>
      <c r="F16" s="244"/>
      <c r="G16" s="244"/>
      <c r="H16" s="244"/>
      <c r="I16" s="244"/>
      <c r="J16" s="244"/>
      <c r="K16" s="244"/>
      <c r="L16" s="244"/>
      <c r="M16" s="244"/>
      <c r="N16" s="244"/>
      <c r="O16" s="244"/>
      <c r="P16" s="244"/>
      <c r="Q16" s="244"/>
      <c r="R16" s="244"/>
      <c r="S16" s="244"/>
      <c r="T16" s="244"/>
      <c r="U16" s="244"/>
      <c r="V16" s="244"/>
      <c r="W16" s="244"/>
      <c r="X16" s="244"/>
      <c r="Y16" s="244"/>
      <c r="Z16" s="244"/>
      <c r="AA16" s="244"/>
      <c r="AB16" s="244"/>
      <c r="AC16" s="244"/>
      <c r="AD16" s="244"/>
      <c r="AE16" s="244"/>
      <c r="AF16" s="244"/>
      <c r="AG16" s="244"/>
      <c r="AH16" s="245"/>
      <c r="AI16" s="94"/>
    </row>
    <row r="17" spans="1:63" s="36" customFormat="1">
      <c r="A17" s="94"/>
      <c r="B17" s="478" t="s">
        <v>433</v>
      </c>
      <c r="C17" s="479"/>
      <c r="D17" s="479"/>
      <c r="E17" s="479"/>
      <c r="F17" s="479"/>
      <c r="G17" s="479"/>
      <c r="H17" s="479"/>
      <c r="I17" s="479"/>
      <c r="J17" s="479"/>
      <c r="K17" s="479"/>
      <c r="L17" s="479"/>
      <c r="M17" s="479"/>
      <c r="N17" s="479"/>
      <c r="O17" s="479"/>
      <c r="P17" s="479"/>
      <c r="Q17" s="479"/>
      <c r="R17" s="479"/>
      <c r="S17" s="479"/>
      <c r="T17" s="479"/>
      <c r="U17" s="479"/>
      <c r="V17" s="479"/>
      <c r="W17" s="479"/>
      <c r="X17" s="479"/>
      <c r="Y17" s="479"/>
      <c r="Z17" s="479"/>
      <c r="AA17" s="479"/>
      <c r="AB17" s="479"/>
      <c r="AC17" s="479"/>
      <c r="AD17" s="479"/>
      <c r="AE17" s="479"/>
      <c r="AF17" s="479"/>
      <c r="AG17" s="479"/>
      <c r="AH17" s="480"/>
      <c r="AI17" s="96"/>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row>
    <row r="18" spans="1:63" s="36" customFormat="1">
      <c r="A18" s="94"/>
      <c r="B18" s="483" t="s">
        <v>91</v>
      </c>
      <c r="C18" s="481"/>
      <c r="D18" s="481"/>
      <c r="E18" s="481"/>
      <c r="F18" s="484"/>
      <c r="G18" s="481" t="s">
        <v>98</v>
      </c>
      <c r="H18" s="481"/>
      <c r="I18" s="486" t="s">
        <v>92</v>
      </c>
      <c r="J18" s="481"/>
      <c r="K18" s="481"/>
      <c r="L18" s="481"/>
      <c r="M18" s="481"/>
      <c r="N18" s="481"/>
      <c r="O18" s="481"/>
      <c r="P18" s="481"/>
      <c r="Q18" s="481"/>
      <c r="R18" s="481"/>
      <c r="S18" s="481" t="s">
        <v>93</v>
      </c>
      <c r="T18" s="481"/>
      <c r="U18" s="481"/>
      <c r="V18" s="481"/>
      <c r="W18" s="481"/>
      <c r="X18" s="481"/>
      <c r="Y18" s="481"/>
      <c r="Z18" s="481"/>
      <c r="AA18" s="481"/>
      <c r="AB18" s="481"/>
      <c r="AC18" s="481"/>
      <c r="AD18" s="481"/>
      <c r="AE18" s="481"/>
      <c r="AF18" s="481"/>
      <c r="AG18" s="481"/>
      <c r="AH18" s="482"/>
      <c r="AI18" s="96"/>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row>
    <row r="19" spans="1:63" s="36" customFormat="1">
      <c r="A19" s="94"/>
      <c r="B19" s="339"/>
      <c r="C19" s="340"/>
      <c r="D19" s="340"/>
      <c r="E19" s="340"/>
      <c r="F19" s="341"/>
      <c r="G19" s="342"/>
      <c r="H19" s="343"/>
      <c r="I19" s="344"/>
      <c r="J19" s="344"/>
      <c r="K19" s="344"/>
      <c r="L19" s="344"/>
      <c r="M19" s="344"/>
      <c r="N19" s="344"/>
      <c r="O19" s="344"/>
      <c r="P19" s="344"/>
      <c r="Q19" s="344"/>
      <c r="R19" s="345"/>
      <c r="S19" s="346"/>
      <c r="T19" s="346"/>
      <c r="U19" s="346"/>
      <c r="V19" s="346"/>
      <c r="W19" s="346"/>
      <c r="X19" s="346"/>
      <c r="Y19" s="346"/>
      <c r="Z19" s="346"/>
      <c r="AA19" s="346"/>
      <c r="AB19" s="346"/>
      <c r="AC19" s="346"/>
      <c r="AD19" s="346"/>
      <c r="AE19" s="346"/>
      <c r="AF19" s="346"/>
      <c r="AG19" s="346"/>
      <c r="AH19" s="347"/>
      <c r="AI19" s="96"/>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row>
    <row r="20" spans="1:63" s="36" customFormat="1">
      <c r="A20" s="94"/>
      <c r="B20" s="489" t="s">
        <v>428</v>
      </c>
      <c r="C20" s="361"/>
      <c r="D20" s="361"/>
      <c r="E20" s="361"/>
      <c r="F20" s="361"/>
      <c r="G20" s="359" t="s">
        <v>427</v>
      </c>
      <c r="H20" s="360"/>
      <c r="I20" s="361"/>
      <c r="J20" s="361"/>
      <c r="K20" s="361"/>
      <c r="L20" s="361"/>
      <c r="M20" s="361"/>
      <c r="N20" s="361"/>
      <c r="O20" s="361"/>
      <c r="P20" s="361"/>
      <c r="Q20" s="361"/>
      <c r="R20" s="362"/>
      <c r="S20" s="367" t="s">
        <v>432</v>
      </c>
      <c r="T20" s="367"/>
      <c r="U20" s="367"/>
      <c r="V20" s="367"/>
      <c r="W20" s="367"/>
      <c r="X20" s="367"/>
      <c r="Y20" s="367"/>
      <c r="Z20" s="367"/>
      <c r="AA20" s="367"/>
      <c r="AB20" s="367"/>
      <c r="AC20" s="367"/>
      <c r="AD20" s="367"/>
      <c r="AE20" s="367"/>
      <c r="AF20" s="367"/>
      <c r="AG20" s="367"/>
      <c r="AH20" s="368"/>
      <c r="AI20" s="96"/>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row>
    <row r="21" spans="1:63" s="36" customFormat="1">
      <c r="A21" s="94"/>
      <c r="B21" s="369" t="s">
        <v>429</v>
      </c>
      <c r="C21" s="361"/>
      <c r="D21" s="361"/>
      <c r="E21" s="361"/>
      <c r="F21" s="361"/>
      <c r="G21" s="359" t="s">
        <v>430</v>
      </c>
      <c r="H21" s="360"/>
      <c r="I21" s="361"/>
      <c r="J21" s="361"/>
      <c r="K21" s="361"/>
      <c r="L21" s="361"/>
      <c r="M21" s="361"/>
      <c r="N21" s="361"/>
      <c r="O21" s="361"/>
      <c r="P21" s="361"/>
      <c r="Q21" s="361"/>
      <c r="R21" s="362"/>
      <c r="S21" s="367" t="s">
        <v>431</v>
      </c>
      <c r="T21" s="367"/>
      <c r="U21" s="367"/>
      <c r="V21" s="367"/>
      <c r="W21" s="367"/>
      <c r="X21" s="367"/>
      <c r="Y21" s="367"/>
      <c r="Z21" s="367"/>
      <c r="AA21" s="367"/>
      <c r="AB21" s="367"/>
      <c r="AC21" s="367"/>
      <c r="AD21" s="367"/>
      <c r="AE21" s="367"/>
      <c r="AF21" s="367"/>
      <c r="AG21" s="367"/>
      <c r="AH21" s="368"/>
      <c r="AI21" s="96"/>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row>
    <row r="22" spans="1:63" s="36" customFormat="1">
      <c r="A22" s="94"/>
      <c r="B22" s="491"/>
      <c r="C22" s="492"/>
      <c r="D22" s="492"/>
      <c r="E22" s="492"/>
      <c r="F22" s="493"/>
      <c r="G22" s="359"/>
      <c r="H22" s="360"/>
      <c r="I22" s="361"/>
      <c r="J22" s="361"/>
      <c r="K22" s="361"/>
      <c r="L22" s="361"/>
      <c r="M22" s="361"/>
      <c r="N22" s="361"/>
      <c r="O22" s="361"/>
      <c r="P22" s="361"/>
      <c r="Q22" s="361"/>
      <c r="R22" s="362"/>
      <c r="S22" s="367"/>
      <c r="T22" s="367"/>
      <c r="U22" s="367"/>
      <c r="V22" s="367"/>
      <c r="W22" s="367"/>
      <c r="X22" s="367"/>
      <c r="Y22" s="367"/>
      <c r="Z22" s="367"/>
      <c r="AA22" s="367"/>
      <c r="AB22" s="367"/>
      <c r="AC22" s="367"/>
      <c r="AD22" s="367"/>
      <c r="AE22" s="367"/>
      <c r="AF22" s="367"/>
      <c r="AG22" s="367"/>
      <c r="AH22" s="368"/>
      <c r="AI22" s="96"/>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row>
    <row r="23" spans="1:63" s="36" customFormat="1">
      <c r="A23" s="94"/>
      <c r="B23" s="369"/>
      <c r="C23" s="361"/>
      <c r="D23" s="361"/>
      <c r="E23" s="361"/>
      <c r="F23" s="361"/>
      <c r="G23" s="359"/>
      <c r="H23" s="360"/>
      <c r="I23" s="361"/>
      <c r="J23" s="361"/>
      <c r="K23" s="361"/>
      <c r="L23" s="361"/>
      <c r="M23" s="361"/>
      <c r="N23" s="361"/>
      <c r="O23" s="361"/>
      <c r="P23" s="361"/>
      <c r="Q23" s="361"/>
      <c r="R23" s="362"/>
      <c r="S23" s="367"/>
      <c r="T23" s="367"/>
      <c r="U23" s="367"/>
      <c r="V23" s="367"/>
      <c r="W23" s="367"/>
      <c r="X23" s="367"/>
      <c r="Y23" s="367"/>
      <c r="Z23" s="367"/>
      <c r="AA23" s="367"/>
      <c r="AB23" s="367"/>
      <c r="AC23" s="367"/>
      <c r="AD23" s="367"/>
      <c r="AE23" s="367"/>
      <c r="AF23" s="367"/>
      <c r="AG23" s="367"/>
      <c r="AH23" s="368"/>
      <c r="AI23" s="96"/>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row>
    <row r="24" spans="1:63" s="36" customFormat="1">
      <c r="A24" s="94"/>
      <c r="B24" s="369"/>
      <c r="C24" s="361"/>
      <c r="D24" s="361"/>
      <c r="E24" s="361"/>
      <c r="F24" s="361"/>
      <c r="G24" s="359"/>
      <c r="H24" s="360"/>
      <c r="I24" s="361"/>
      <c r="J24" s="361"/>
      <c r="K24" s="361"/>
      <c r="L24" s="361"/>
      <c r="M24" s="361"/>
      <c r="N24" s="361"/>
      <c r="O24" s="361"/>
      <c r="P24" s="361"/>
      <c r="Q24" s="361"/>
      <c r="R24" s="362"/>
      <c r="S24" s="367"/>
      <c r="T24" s="367"/>
      <c r="U24" s="367"/>
      <c r="V24" s="367"/>
      <c r="W24" s="367"/>
      <c r="X24" s="367"/>
      <c r="Y24" s="367"/>
      <c r="Z24" s="367"/>
      <c r="AA24" s="367"/>
      <c r="AB24" s="367"/>
      <c r="AC24" s="367"/>
      <c r="AD24" s="367"/>
      <c r="AE24" s="367"/>
      <c r="AF24" s="367"/>
      <c r="AG24" s="367"/>
      <c r="AH24" s="368"/>
      <c r="AI24" s="96"/>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row>
    <row r="25" spans="1:63" s="36" customFormat="1">
      <c r="A25" s="94"/>
      <c r="B25" s="369"/>
      <c r="C25" s="361"/>
      <c r="D25" s="361"/>
      <c r="E25" s="361"/>
      <c r="F25" s="361"/>
      <c r="G25" s="359"/>
      <c r="H25" s="360"/>
      <c r="I25" s="361"/>
      <c r="J25" s="361"/>
      <c r="K25" s="361"/>
      <c r="L25" s="361"/>
      <c r="M25" s="361"/>
      <c r="N25" s="361"/>
      <c r="O25" s="361"/>
      <c r="P25" s="361"/>
      <c r="Q25" s="361"/>
      <c r="R25" s="362"/>
      <c r="S25" s="367"/>
      <c r="T25" s="367"/>
      <c r="U25" s="367"/>
      <c r="V25" s="367"/>
      <c r="W25" s="367"/>
      <c r="X25" s="367"/>
      <c r="Y25" s="367"/>
      <c r="Z25" s="367"/>
      <c r="AA25" s="367"/>
      <c r="AB25" s="367"/>
      <c r="AC25" s="367"/>
      <c r="AD25" s="367"/>
      <c r="AE25" s="367"/>
      <c r="AF25" s="367"/>
      <c r="AG25" s="367"/>
      <c r="AH25" s="368"/>
      <c r="AI25" s="96"/>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row>
    <row r="26" spans="1:63" s="36" customFormat="1">
      <c r="A26" s="94"/>
      <c r="B26" s="369"/>
      <c r="C26" s="361"/>
      <c r="D26" s="361"/>
      <c r="E26" s="361"/>
      <c r="F26" s="361"/>
      <c r="G26" s="359"/>
      <c r="H26" s="360"/>
      <c r="I26" s="361"/>
      <c r="J26" s="361"/>
      <c r="K26" s="361"/>
      <c r="L26" s="361"/>
      <c r="M26" s="361"/>
      <c r="N26" s="361"/>
      <c r="O26" s="361"/>
      <c r="P26" s="361"/>
      <c r="Q26" s="361"/>
      <c r="R26" s="362"/>
      <c r="S26" s="367"/>
      <c r="T26" s="367"/>
      <c r="U26" s="367"/>
      <c r="V26" s="367"/>
      <c r="W26" s="367"/>
      <c r="X26" s="367"/>
      <c r="Y26" s="367"/>
      <c r="Z26" s="367"/>
      <c r="AA26" s="367"/>
      <c r="AB26" s="367"/>
      <c r="AC26" s="367"/>
      <c r="AD26" s="367"/>
      <c r="AE26" s="367"/>
      <c r="AF26" s="367"/>
      <c r="AG26" s="367"/>
      <c r="AH26" s="368"/>
      <c r="AI26" s="96"/>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row>
    <row r="27" spans="1:63" s="36" customFormat="1">
      <c r="A27" s="94"/>
      <c r="B27" s="369"/>
      <c r="C27" s="361"/>
      <c r="D27" s="361"/>
      <c r="E27" s="361"/>
      <c r="F27" s="361"/>
      <c r="G27" s="359"/>
      <c r="H27" s="360"/>
      <c r="I27" s="361"/>
      <c r="J27" s="361"/>
      <c r="K27" s="361"/>
      <c r="L27" s="361"/>
      <c r="M27" s="361"/>
      <c r="N27" s="361"/>
      <c r="O27" s="361"/>
      <c r="P27" s="361"/>
      <c r="Q27" s="361"/>
      <c r="R27" s="362"/>
      <c r="S27" s="367"/>
      <c r="T27" s="367"/>
      <c r="U27" s="367"/>
      <c r="V27" s="367"/>
      <c r="W27" s="367"/>
      <c r="X27" s="367"/>
      <c r="Y27" s="367"/>
      <c r="Z27" s="367"/>
      <c r="AA27" s="367"/>
      <c r="AB27" s="367"/>
      <c r="AC27" s="367"/>
      <c r="AD27" s="367"/>
      <c r="AE27" s="367"/>
      <c r="AF27" s="367"/>
      <c r="AG27" s="367"/>
      <c r="AH27" s="368"/>
      <c r="AI27" s="96"/>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row>
    <row r="28" spans="1:63" s="36" customFormat="1">
      <c r="A28" s="94"/>
      <c r="B28" s="369"/>
      <c r="C28" s="361"/>
      <c r="D28" s="361"/>
      <c r="E28" s="361"/>
      <c r="F28" s="361"/>
      <c r="G28" s="359"/>
      <c r="H28" s="360"/>
      <c r="I28" s="361"/>
      <c r="J28" s="361"/>
      <c r="K28" s="361"/>
      <c r="L28" s="361"/>
      <c r="M28" s="361"/>
      <c r="N28" s="361"/>
      <c r="O28" s="361"/>
      <c r="P28" s="361"/>
      <c r="Q28" s="361"/>
      <c r="R28" s="362"/>
      <c r="S28" s="367"/>
      <c r="T28" s="367"/>
      <c r="U28" s="367"/>
      <c r="V28" s="367"/>
      <c r="W28" s="367"/>
      <c r="X28" s="367"/>
      <c r="Y28" s="367"/>
      <c r="Z28" s="367"/>
      <c r="AA28" s="367"/>
      <c r="AB28" s="367"/>
      <c r="AC28" s="367"/>
      <c r="AD28" s="367"/>
      <c r="AE28" s="367"/>
      <c r="AF28" s="367"/>
      <c r="AG28" s="367"/>
      <c r="AH28" s="368"/>
      <c r="AI28" s="96"/>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row>
    <row r="29" spans="1:63" s="36" customFormat="1">
      <c r="A29" s="94"/>
      <c r="B29" s="369"/>
      <c r="C29" s="361"/>
      <c r="D29" s="361"/>
      <c r="E29" s="361"/>
      <c r="F29" s="361"/>
      <c r="G29" s="487"/>
      <c r="H29" s="360"/>
      <c r="I29" s="361"/>
      <c r="J29" s="361"/>
      <c r="K29" s="361"/>
      <c r="L29" s="361"/>
      <c r="M29" s="361"/>
      <c r="N29" s="361"/>
      <c r="O29" s="361"/>
      <c r="P29" s="361"/>
      <c r="Q29" s="361"/>
      <c r="R29" s="362"/>
      <c r="S29" s="367"/>
      <c r="T29" s="367"/>
      <c r="U29" s="367"/>
      <c r="V29" s="367"/>
      <c r="W29" s="367"/>
      <c r="X29" s="367"/>
      <c r="Y29" s="367"/>
      <c r="Z29" s="367"/>
      <c r="AA29" s="367"/>
      <c r="AB29" s="367"/>
      <c r="AC29" s="367"/>
      <c r="AD29" s="367"/>
      <c r="AE29" s="367"/>
      <c r="AF29" s="367"/>
      <c r="AG29" s="367"/>
      <c r="AH29" s="368"/>
      <c r="AI29" s="96"/>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row>
    <row r="30" spans="1:63" s="36" customFormat="1">
      <c r="A30" s="94"/>
      <c r="B30" s="369"/>
      <c r="C30" s="361"/>
      <c r="D30" s="361"/>
      <c r="E30" s="361"/>
      <c r="F30" s="361"/>
      <c r="G30" s="359"/>
      <c r="H30" s="360"/>
      <c r="I30" s="361"/>
      <c r="J30" s="361"/>
      <c r="K30" s="361"/>
      <c r="L30" s="361"/>
      <c r="M30" s="361"/>
      <c r="N30" s="361"/>
      <c r="O30" s="361"/>
      <c r="P30" s="361"/>
      <c r="Q30" s="361"/>
      <c r="R30" s="362"/>
      <c r="S30" s="367"/>
      <c r="T30" s="367"/>
      <c r="U30" s="367"/>
      <c r="V30" s="367"/>
      <c r="W30" s="367"/>
      <c r="X30" s="367"/>
      <c r="Y30" s="367"/>
      <c r="Z30" s="367"/>
      <c r="AA30" s="367"/>
      <c r="AB30" s="367"/>
      <c r="AC30" s="367"/>
      <c r="AD30" s="367"/>
      <c r="AE30" s="367"/>
      <c r="AF30" s="367"/>
      <c r="AG30" s="367"/>
      <c r="AH30" s="368"/>
      <c r="AI30" s="96"/>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row>
    <row r="31" spans="1:63" s="36" customFormat="1">
      <c r="A31" s="94"/>
      <c r="B31" s="369"/>
      <c r="C31" s="361"/>
      <c r="D31" s="361"/>
      <c r="E31" s="361"/>
      <c r="F31" s="361"/>
      <c r="G31" s="359"/>
      <c r="H31" s="360"/>
      <c r="I31" s="361"/>
      <c r="J31" s="361"/>
      <c r="K31" s="361"/>
      <c r="L31" s="361"/>
      <c r="M31" s="361"/>
      <c r="N31" s="361"/>
      <c r="O31" s="361"/>
      <c r="P31" s="361"/>
      <c r="Q31" s="361"/>
      <c r="R31" s="362"/>
      <c r="S31" s="367"/>
      <c r="T31" s="367"/>
      <c r="U31" s="367"/>
      <c r="V31" s="367"/>
      <c r="W31" s="367"/>
      <c r="X31" s="367"/>
      <c r="Y31" s="367"/>
      <c r="Z31" s="367"/>
      <c r="AA31" s="367"/>
      <c r="AB31" s="367"/>
      <c r="AC31" s="367"/>
      <c r="AD31" s="367"/>
      <c r="AE31" s="367"/>
      <c r="AF31" s="367"/>
      <c r="AG31" s="367"/>
      <c r="AH31" s="368"/>
      <c r="AI31" s="96"/>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row>
    <row r="32" spans="1:63" s="36" customFormat="1">
      <c r="A32" s="94"/>
      <c r="B32" s="369"/>
      <c r="C32" s="361"/>
      <c r="D32" s="361"/>
      <c r="E32" s="361"/>
      <c r="F32" s="361"/>
      <c r="G32" s="359"/>
      <c r="H32" s="360"/>
      <c r="I32" s="361"/>
      <c r="J32" s="361"/>
      <c r="K32" s="361"/>
      <c r="L32" s="361"/>
      <c r="M32" s="361"/>
      <c r="N32" s="361"/>
      <c r="O32" s="361"/>
      <c r="P32" s="361"/>
      <c r="Q32" s="361"/>
      <c r="R32" s="362"/>
      <c r="S32" s="367"/>
      <c r="T32" s="367"/>
      <c r="U32" s="367"/>
      <c r="V32" s="367"/>
      <c r="W32" s="367"/>
      <c r="X32" s="367"/>
      <c r="Y32" s="367"/>
      <c r="Z32" s="367"/>
      <c r="AA32" s="367"/>
      <c r="AB32" s="367"/>
      <c r="AC32" s="367"/>
      <c r="AD32" s="367"/>
      <c r="AE32" s="367"/>
      <c r="AF32" s="367"/>
      <c r="AG32" s="367"/>
      <c r="AH32" s="368"/>
      <c r="AI32" s="96"/>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row>
    <row r="33" spans="1:63" s="36" customFormat="1" ht="14.25" thickBot="1">
      <c r="A33" s="94"/>
      <c r="B33" s="356"/>
      <c r="C33" s="357"/>
      <c r="D33" s="357"/>
      <c r="E33" s="357"/>
      <c r="F33" s="357"/>
      <c r="G33" s="363"/>
      <c r="H33" s="364"/>
      <c r="I33" s="357"/>
      <c r="J33" s="357"/>
      <c r="K33" s="357"/>
      <c r="L33" s="357"/>
      <c r="M33" s="357"/>
      <c r="N33" s="357"/>
      <c r="O33" s="357"/>
      <c r="P33" s="357"/>
      <c r="Q33" s="357"/>
      <c r="R33" s="358"/>
      <c r="S33" s="365"/>
      <c r="T33" s="365"/>
      <c r="U33" s="365"/>
      <c r="V33" s="365"/>
      <c r="W33" s="365"/>
      <c r="X33" s="365"/>
      <c r="Y33" s="365"/>
      <c r="Z33" s="365"/>
      <c r="AA33" s="365"/>
      <c r="AB33" s="365"/>
      <c r="AC33" s="365"/>
      <c r="AD33" s="365"/>
      <c r="AE33" s="365"/>
      <c r="AF33" s="365"/>
      <c r="AG33" s="365"/>
      <c r="AH33" s="366"/>
      <c r="AI33" s="96"/>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row>
    <row r="34" spans="1:63" s="36" customFormat="1">
      <c r="A34" s="94"/>
      <c r="B34" s="225" t="s">
        <v>438</v>
      </c>
      <c r="C34" s="226"/>
      <c r="D34" s="226"/>
      <c r="E34" s="226"/>
      <c r="F34" s="226"/>
      <c r="G34" s="226"/>
      <c r="H34" s="226"/>
      <c r="I34" s="226"/>
      <c r="J34" s="226"/>
      <c r="K34" s="226"/>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7"/>
      <c r="AI34" s="94"/>
    </row>
    <row r="35" spans="1:63" s="36" customFormat="1" ht="30" customHeight="1">
      <c r="A35" s="94"/>
      <c r="B35" s="348" t="s">
        <v>97</v>
      </c>
      <c r="C35" s="349"/>
      <c r="D35" s="349"/>
      <c r="E35" s="349"/>
      <c r="F35" s="496"/>
      <c r="G35" s="497"/>
      <c r="H35" s="497"/>
      <c r="I35" s="497"/>
      <c r="J35" s="497"/>
      <c r="K35" s="497"/>
      <c r="L35" s="497"/>
      <c r="M35" s="497"/>
      <c r="N35" s="497"/>
      <c r="O35" s="497"/>
      <c r="P35" s="497"/>
      <c r="Q35" s="497"/>
      <c r="R35" s="498"/>
      <c r="S35" s="495" t="s">
        <v>99</v>
      </c>
      <c r="T35" s="495"/>
      <c r="U35" s="350">
        <v>3</v>
      </c>
      <c r="V35" s="351"/>
      <c r="W35" s="352" t="s">
        <v>100</v>
      </c>
      <c r="X35" s="352"/>
      <c r="Y35" s="211" t="s">
        <v>407</v>
      </c>
      <c r="Z35" s="494"/>
      <c r="AA35" s="182"/>
      <c r="AB35" s="210" t="s">
        <v>408</v>
      </c>
      <c r="AC35" s="210"/>
      <c r="AD35" s="353">
        <v>3</v>
      </c>
      <c r="AE35" s="210"/>
      <c r="AF35" s="354" t="s">
        <v>350</v>
      </c>
      <c r="AG35" s="354"/>
      <c r="AH35" s="355"/>
      <c r="AI35" s="94"/>
    </row>
    <row r="36" spans="1:63" s="36" customFormat="1" ht="9.9499999999999993" customHeight="1">
      <c r="A36" s="94"/>
      <c r="B36" s="213" t="s">
        <v>380</v>
      </c>
      <c r="C36" s="214"/>
      <c r="D36" s="214"/>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5"/>
      <c r="AI36" s="94"/>
    </row>
    <row r="37" spans="1:63" s="40" customFormat="1" ht="14.25" customHeight="1">
      <c r="A37" s="106"/>
      <c r="B37" s="107">
        <v>1</v>
      </c>
      <c r="C37" s="133" t="s">
        <v>336</v>
      </c>
      <c r="D37" s="132"/>
      <c r="E37" s="109"/>
      <c r="F37" s="109"/>
      <c r="G37" s="109"/>
      <c r="H37" s="109"/>
      <c r="I37" s="110"/>
      <c r="J37" s="111"/>
      <c r="K37" s="136" t="s">
        <v>337</v>
      </c>
      <c r="L37" s="113"/>
      <c r="M37" s="113"/>
      <c r="N37" s="113"/>
      <c r="O37" s="113"/>
      <c r="P37" s="113"/>
      <c r="Q37" s="113"/>
      <c r="R37" s="111"/>
      <c r="S37" s="336" t="s">
        <v>400</v>
      </c>
      <c r="T37" s="337"/>
      <c r="U37" s="337"/>
      <c r="V37" s="337"/>
      <c r="W37" s="337"/>
      <c r="X37" s="337"/>
      <c r="Y37" s="337"/>
      <c r="Z37" s="337"/>
      <c r="AA37" s="337"/>
      <c r="AB37" s="337"/>
      <c r="AC37" s="337"/>
      <c r="AD37" s="337"/>
      <c r="AE37" s="337"/>
      <c r="AF37" s="337"/>
      <c r="AG37" s="337"/>
      <c r="AH37" s="338"/>
      <c r="AI37" s="106"/>
    </row>
    <row r="38" spans="1:63" s="40" customFormat="1" ht="14.25" customHeight="1">
      <c r="A38" s="106"/>
      <c r="B38" s="107"/>
      <c r="C38" s="133" t="s">
        <v>338</v>
      </c>
      <c r="D38" s="113"/>
      <c r="E38" s="106"/>
      <c r="F38" s="114"/>
      <c r="G38" s="115"/>
      <c r="H38" s="134" t="s">
        <v>401</v>
      </c>
      <c r="I38" s="116"/>
      <c r="J38" s="116"/>
      <c r="K38" s="115"/>
      <c r="L38" s="135" t="s">
        <v>402</v>
      </c>
      <c r="M38" s="108"/>
      <c r="N38" s="117"/>
      <c r="O38" s="115"/>
      <c r="P38" s="118"/>
      <c r="Q38" s="117"/>
      <c r="R38" s="119"/>
      <c r="S38" s="115"/>
      <c r="T38" s="138" t="s">
        <v>403</v>
      </c>
      <c r="U38" s="137"/>
      <c r="V38" s="120"/>
      <c r="W38" s="118"/>
      <c r="X38" s="121"/>
      <c r="Y38" s="122"/>
      <c r="Z38" s="122"/>
      <c r="AA38" s="118"/>
      <c r="AB38" s="118"/>
      <c r="AC38" s="112"/>
      <c r="AD38" s="112"/>
      <c r="AE38" s="123"/>
      <c r="AF38" s="124"/>
      <c r="AG38" s="125"/>
      <c r="AH38" s="126"/>
      <c r="AI38" s="106"/>
    </row>
    <row r="39" spans="1:63" s="36" customFormat="1" ht="105.75" customHeight="1" thickBot="1">
      <c r="A39" s="94"/>
      <c r="B39" s="243"/>
      <c r="C39" s="244"/>
      <c r="D39" s="244"/>
      <c r="E39" s="244"/>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5"/>
      <c r="AI39" s="94"/>
    </row>
    <row r="40" spans="1:63" s="36" customFormat="1">
      <c r="A40" s="94"/>
      <c r="B40" s="225" t="s">
        <v>425</v>
      </c>
      <c r="C40" s="226"/>
      <c r="D40" s="226"/>
      <c r="E40" s="226"/>
      <c r="F40" s="226"/>
      <c r="G40" s="226"/>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26"/>
      <c r="AH40" s="227"/>
      <c r="AI40" s="94"/>
    </row>
    <row r="41" spans="1:63" s="36" customFormat="1" ht="15.75" customHeight="1" thickBot="1">
      <c r="A41" s="94"/>
      <c r="B41" s="428" t="s">
        <v>117</v>
      </c>
      <c r="C41" s="429"/>
      <c r="D41" s="429"/>
      <c r="E41" s="430"/>
      <c r="F41" s="431">
        <f>SUM(F42:I45)</f>
        <v>0</v>
      </c>
      <c r="G41" s="432"/>
      <c r="H41" s="432"/>
      <c r="I41" s="432"/>
      <c r="J41" s="139" t="s">
        <v>115</v>
      </c>
      <c r="K41" s="127"/>
      <c r="L41" s="127"/>
      <c r="M41" s="105"/>
      <c r="N41" s="105"/>
      <c r="O41" s="105"/>
      <c r="P41" s="105"/>
      <c r="Q41" s="128"/>
      <c r="R41" s="128"/>
      <c r="S41" s="128"/>
      <c r="T41" s="128"/>
      <c r="U41" s="105"/>
      <c r="V41" s="105"/>
      <c r="W41" s="105"/>
      <c r="X41" s="105"/>
      <c r="Y41" s="129"/>
      <c r="Z41" s="105"/>
      <c r="AA41" s="105"/>
      <c r="AB41" s="105"/>
      <c r="AC41" s="105"/>
      <c r="AD41" s="105"/>
      <c r="AE41" s="105"/>
      <c r="AF41" s="105"/>
      <c r="AG41" s="105"/>
      <c r="AH41" s="130"/>
      <c r="AI41" s="94"/>
    </row>
    <row r="42" spans="1:63" s="36" customFormat="1" ht="15.75" customHeight="1" thickTop="1">
      <c r="A42" s="94"/>
      <c r="B42" s="410" t="s">
        <v>119</v>
      </c>
      <c r="C42" s="411"/>
      <c r="D42" s="411"/>
      <c r="E42" s="412"/>
      <c r="F42" s="384"/>
      <c r="G42" s="385"/>
      <c r="H42" s="385"/>
      <c r="I42" s="385"/>
      <c r="J42" s="140" t="s">
        <v>115</v>
      </c>
      <c r="K42" s="405" t="s">
        <v>118</v>
      </c>
      <c r="L42" s="406"/>
      <c r="M42" s="399"/>
      <c r="N42" s="400"/>
      <c r="O42" s="400"/>
      <c r="P42" s="401"/>
      <c r="Q42" s="407" t="s">
        <v>120</v>
      </c>
      <c r="R42" s="408"/>
      <c r="S42" s="408"/>
      <c r="T42" s="409"/>
      <c r="U42" s="386"/>
      <c r="V42" s="386"/>
      <c r="W42" s="386"/>
      <c r="X42" s="386"/>
      <c r="Y42" s="386"/>
      <c r="Z42" s="386"/>
      <c r="AA42" s="386"/>
      <c r="AB42" s="386"/>
      <c r="AC42" s="386"/>
      <c r="AD42" s="386"/>
      <c r="AE42" s="386"/>
      <c r="AF42" s="386"/>
      <c r="AG42" s="386"/>
      <c r="AH42" s="387"/>
      <c r="AI42" s="94"/>
    </row>
    <row r="43" spans="1:63" s="36" customFormat="1" ht="15.75" customHeight="1">
      <c r="A43" s="94"/>
      <c r="B43" s="402" t="s">
        <v>123</v>
      </c>
      <c r="C43" s="403"/>
      <c r="D43" s="403"/>
      <c r="E43" s="404"/>
      <c r="F43" s="388"/>
      <c r="G43" s="389"/>
      <c r="H43" s="389"/>
      <c r="I43" s="389"/>
      <c r="J43" s="141" t="s">
        <v>115</v>
      </c>
      <c r="K43" s="405" t="s">
        <v>118</v>
      </c>
      <c r="L43" s="406"/>
      <c r="M43" s="399"/>
      <c r="N43" s="400"/>
      <c r="O43" s="400"/>
      <c r="P43" s="401"/>
      <c r="Q43" s="407" t="s">
        <v>121</v>
      </c>
      <c r="R43" s="408"/>
      <c r="S43" s="408"/>
      <c r="T43" s="409"/>
      <c r="U43" s="386"/>
      <c r="V43" s="386"/>
      <c r="W43" s="386"/>
      <c r="X43" s="386"/>
      <c r="Y43" s="386"/>
      <c r="Z43" s="386"/>
      <c r="AA43" s="386"/>
      <c r="AB43" s="386"/>
      <c r="AC43" s="386"/>
      <c r="AD43" s="386"/>
      <c r="AE43" s="386"/>
      <c r="AF43" s="386"/>
      <c r="AG43" s="386"/>
      <c r="AH43" s="387"/>
      <c r="AI43" s="94"/>
    </row>
    <row r="44" spans="1:63" s="36" customFormat="1" ht="15.75" customHeight="1">
      <c r="A44" s="94"/>
      <c r="B44" s="402" t="s">
        <v>124</v>
      </c>
      <c r="C44" s="403"/>
      <c r="D44" s="403"/>
      <c r="E44" s="404"/>
      <c r="F44" s="388"/>
      <c r="G44" s="389"/>
      <c r="H44" s="389"/>
      <c r="I44" s="389"/>
      <c r="J44" s="141" t="s">
        <v>115</v>
      </c>
      <c r="K44" s="405" t="s">
        <v>118</v>
      </c>
      <c r="L44" s="406"/>
      <c r="M44" s="399"/>
      <c r="N44" s="400"/>
      <c r="O44" s="400"/>
      <c r="P44" s="401"/>
      <c r="Q44" s="407" t="s">
        <v>122</v>
      </c>
      <c r="R44" s="408"/>
      <c r="S44" s="408"/>
      <c r="T44" s="409"/>
      <c r="U44" s="386"/>
      <c r="V44" s="386"/>
      <c r="W44" s="386"/>
      <c r="X44" s="386"/>
      <c r="Y44" s="386"/>
      <c r="Z44" s="386"/>
      <c r="AA44" s="386"/>
      <c r="AB44" s="386"/>
      <c r="AC44" s="386"/>
      <c r="AD44" s="386"/>
      <c r="AE44" s="386"/>
      <c r="AF44" s="386"/>
      <c r="AG44" s="386"/>
      <c r="AH44" s="387"/>
      <c r="AI44" s="94"/>
    </row>
    <row r="45" spans="1:63" s="36" customFormat="1" ht="24" customHeight="1">
      <c r="A45" s="94"/>
      <c r="B45" s="392" t="s">
        <v>126</v>
      </c>
      <c r="C45" s="393"/>
      <c r="D45" s="393"/>
      <c r="E45" s="394"/>
      <c r="F45" s="395"/>
      <c r="G45" s="396"/>
      <c r="H45" s="396"/>
      <c r="I45" s="396"/>
      <c r="J45" s="142" t="s">
        <v>115</v>
      </c>
      <c r="K45" s="397" t="s">
        <v>118</v>
      </c>
      <c r="L45" s="398"/>
      <c r="M45" s="399"/>
      <c r="N45" s="400"/>
      <c r="O45" s="400"/>
      <c r="P45" s="401"/>
      <c r="Q45" s="381" t="s">
        <v>125</v>
      </c>
      <c r="R45" s="382"/>
      <c r="S45" s="382"/>
      <c r="T45" s="383"/>
      <c r="U45" s="390"/>
      <c r="V45" s="390"/>
      <c r="W45" s="390"/>
      <c r="X45" s="390"/>
      <c r="Y45" s="390"/>
      <c r="Z45" s="390"/>
      <c r="AA45" s="390"/>
      <c r="AB45" s="390"/>
      <c r="AC45" s="390"/>
      <c r="AD45" s="390"/>
      <c r="AE45" s="390"/>
      <c r="AF45" s="390"/>
      <c r="AG45" s="390"/>
      <c r="AH45" s="391"/>
      <c r="AI45" s="94"/>
    </row>
    <row r="46" spans="1:63" s="36" customFormat="1" ht="20.100000000000001" customHeight="1" thickBot="1">
      <c r="A46" s="94"/>
      <c r="B46" s="418" t="s">
        <v>383</v>
      </c>
      <c r="C46" s="416"/>
      <c r="D46" s="416"/>
      <c r="E46" s="416"/>
      <c r="F46" s="416"/>
      <c r="G46" s="416"/>
      <c r="H46" s="416"/>
      <c r="I46" s="416"/>
      <c r="J46" s="416"/>
      <c r="K46" s="416"/>
      <c r="L46" s="416"/>
      <c r="M46" s="417"/>
      <c r="N46" s="413"/>
      <c r="O46" s="414"/>
      <c r="P46" s="414"/>
      <c r="Q46" s="414"/>
      <c r="R46" s="143" t="s">
        <v>115</v>
      </c>
      <c r="S46" s="415" t="s">
        <v>385</v>
      </c>
      <c r="T46" s="416"/>
      <c r="U46" s="416"/>
      <c r="V46" s="416"/>
      <c r="W46" s="416"/>
      <c r="X46" s="416"/>
      <c r="Y46" s="416"/>
      <c r="Z46" s="416"/>
      <c r="AA46" s="416"/>
      <c r="AB46" s="416"/>
      <c r="AC46" s="417"/>
      <c r="AD46" s="413"/>
      <c r="AE46" s="414"/>
      <c r="AF46" s="414"/>
      <c r="AG46" s="414"/>
      <c r="AH46" s="144" t="s">
        <v>384</v>
      </c>
      <c r="AI46" s="94"/>
    </row>
    <row r="47" spans="1:63" s="36" customFormat="1">
      <c r="A47" s="94"/>
      <c r="B47" s="146" t="s">
        <v>426</v>
      </c>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7"/>
      <c r="AI47" s="96"/>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row>
    <row r="48" spans="1:63" s="40" customFormat="1" ht="17.25" customHeight="1">
      <c r="A48" s="106"/>
      <c r="B48" s="427" t="s">
        <v>305</v>
      </c>
      <c r="C48" s="426"/>
      <c r="D48" s="426"/>
      <c r="E48" s="426"/>
      <c r="F48" s="426"/>
      <c r="G48" s="426"/>
      <c r="H48" s="426"/>
      <c r="I48" s="425"/>
      <c r="J48" s="425"/>
      <c r="K48" s="425"/>
      <c r="L48" s="426" t="s">
        <v>299</v>
      </c>
      <c r="M48" s="426"/>
      <c r="N48" s="426"/>
      <c r="O48" s="423"/>
      <c r="P48" s="423"/>
      <c r="Q48" s="423"/>
      <c r="R48" s="424"/>
      <c r="S48" s="148" t="s">
        <v>115</v>
      </c>
      <c r="T48" s="419" t="s">
        <v>382</v>
      </c>
      <c r="U48" s="420"/>
      <c r="V48" s="421"/>
      <c r="W48" s="400"/>
      <c r="X48" s="400"/>
      <c r="Y48" s="192" t="s">
        <v>300</v>
      </c>
      <c r="Z48" s="422"/>
      <c r="AA48" s="426" t="s">
        <v>301</v>
      </c>
      <c r="AB48" s="426"/>
      <c r="AC48" s="426"/>
      <c r="AD48" s="423"/>
      <c r="AE48" s="423"/>
      <c r="AF48" s="423"/>
      <c r="AG48" s="424"/>
      <c r="AH48" s="149" t="s">
        <v>115</v>
      </c>
      <c r="AI48" s="131"/>
      <c r="AJ48" s="41"/>
      <c r="AK48" s="41"/>
      <c r="AL48" s="41"/>
      <c r="AM48" s="41"/>
      <c r="AN48" s="41"/>
      <c r="AO48" s="41"/>
      <c r="AP48" s="41"/>
      <c r="AQ48" s="41"/>
      <c r="AR48" s="41"/>
      <c r="AS48" s="41"/>
      <c r="AT48" s="41"/>
      <c r="AU48" s="41"/>
      <c r="AV48" s="41"/>
      <c r="AW48" s="41"/>
      <c r="AX48" s="41"/>
      <c r="AY48" s="41"/>
      <c r="AZ48" s="41"/>
      <c r="BA48" s="41"/>
      <c r="BB48" s="41"/>
      <c r="BC48" s="41"/>
      <c r="BD48" s="41"/>
      <c r="BE48" s="41"/>
      <c r="BF48" s="41"/>
      <c r="BG48" s="41"/>
      <c r="BH48" s="41"/>
      <c r="BI48" s="41"/>
      <c r="BJ48" s="41"/>
      <c r="BK48" s="41"/>
    </row>
    <row r="49" spans="1:63" s="40" customFormat="1" ht="24" customHeight="1" thickBot="1">
      <c r="A49" s="106"/>
      <c r="B49" s="370" t="s">
        <v>298</v>
      </c>
      <c r="C49" s="371"/>
      <c r="D49" s="371"/>
      <c r="E49" s="371"/>
      <c r="F49" s="372"/>
      <c r="G49" s="373"/>
      <c r="H49" s="373"/>
      <c r="I49" s="373"/>
      <c r="J49" s="373"/>
      <c r="K49" s="374"/>
      <c r="L49" s="375" t="s">
        <v>302</v>
      </c>
      <c r="M49" s="376"/>
      <c r="N49" s="377"/>
      <c r="O49" s="378"/>
      <c r="P49" s="379"/>
      <c r="Q49" s="379"/>
      <c r="R49" s="379"/>
      <c r="S49" s="379"/>
      <c r="T49" s="379"/>
      <c r="U49" s="379"/>
      <c r="V49" s="379"/>
      <c r="W49" s="379"/>
      <c r="X49" s="379"/>
      <c r="Y49" s="379"/>
      <c r="Z49" s="379"/>
      <c r="AA49" s="379"/>
      <c r="AB49" s="379"/>
      <c r="AC49" s="379"/>
      <c r="AD49" s="379"/>
      <c r="AE49" s="379"/>
      <c r="AF49" s="379"/>
      <c r="AG49" s="379"/>
      <c r="AH49" s="380"/>
      <c r="AI49" s="131"/>
      <c r="AJ49" s="41"/>
      <c r="AK49" s="41"/>
      <c r="AL49" s="41"/>
      <c r="AM49" s="41"/>
      <c r="AN49" s="41"/>
      <c r="AO49" s="41"/>
      <c r="AP49" s="41"/>
      <c r="AQ49" s="41"/>
      <c r="AR49" s="41"/>
      <c r="AS49" s="41"/>
      <c r="AT49" s="41"/>
      <c r="AU49" s="41"/>
      <c r="AV49" s="41"/>
      <c r="AW49" s="41"/>
      <c r="AX49" s="41"/>
      <c r="AY49" s="41"/>
      <c r="AZ49" s="41"/>
      <c r="BA49" s="41"/>
      <c r="BB49" s="41"/>
      <c r="BC49" s="41"/>
      <c r="BD49" s="41"/>
      <c r="BE49" s="41"/>
      <c r="BF49" s="41"/>
      <c r="BG49" s="41"/>
      <c r="BH49" s="41"/>
      <c r="BI49" s="41"/>
      <c r="BJ49" s="41"/>
      <c r="BK49" s="41"/>
    </row>
    <row r="50" spans="1:63" ht="9" customHeight="1"/>
    <row r="56" spans="1:63">
      <c r="AS56" s="34" t="s">
        <v>128</v>
      </c>
    </row>
    <row r="57" spans="1:63">
      <c r="AS57" s="34" t="s">
        <v>129</v>
      </c>
    </row>
    <row r="58" spans="1:63">
      <c r="AS58" s="34" t="s">
        <v>130</v>
      </c>
    </row>
    <row r="59" spans="1:63">
      <c r="AS59" s="34" t="s">
        <v>131</v>
      </c>
    </row>
    <row r="60" spans="1:63">
      <c r="AS60" s="34" t="s">
        <v>132</v>
      </c>
    </row>
    <row r="61" spans="1:63">
      <c r="AS61" s="34" t="s">
        <v>133</v>
      </c>
    </row>
    <row r="62" spans="1:63">
      <c r="AS62" s="34" t="s">
        <v>134</v>
      </c>
    </row>
    <row r="63" spans="1:63">
      <c r="AS63" s="34" t="s">
        <v>135</v>
      </c>
    </row>
    <row r="64" spans="1:63">
      <c r="AS64" s="34" t="s">
        <v>136</v>
      </c>
    </row>
    <row r="65" spans="45:45">
      <c r="AS65" s="34" t="s">
        <v>137</v>
      </c>
    </row>
    <row r="66" spans="45:45">
      <c r="AS66" s="34" t="s">
        <v>138</v>
      </c>
    </row>
    <row r="67" spans="45:45">
      <c r="AS67" s="34" t="s">
        <v>139</v>
      </c>
    </row>
    <row r="68" spans="45:45">
      <c r="AS68" s="34" t="s">
        <v>140</v>
      </c>
    </row>
    <row r="69" spans="45:45">
      <c r="AS69" s="34" t="s">
        <v>141</v>
      </c>
    </row>
    <row r="70" spans="45:45">
      <c r="AS70" s="34" t="s">
        <v>142</v>
      </c>
    </row>
    <row r="71" spans="45:45">
      <c r="AS71" s="34" t="s">
        <v>143</v>
      </c>
    </row>
    <row r="72" spans="45:45">
      <c r="AS72" s="34" t="s">
        <v>144</v>
      </c>
    </row>
    <row r="73" spans="45:45">
      <c r="AS73" s="34" t="s">
        <v>145</v>
      </c>
    </row>
    <row r="74" spans="45:45">
      <c r="AS74" s="34" t="s">
        <v>146</v>
      </c>
    </row>
    <row r="75" spans="45:45">
      <c r="AS75" s="34" t="s">
        <v>147</v>
      </c>
    </row>
    <row r="76" spans="45:45">
      <c r="AS76" s="34" t="s">
        <v>148</v>
      </c>
    </row>
    <row r="77" spans="45:45">
      <c r="AS77" s="34" t="s">
        <v>149</v>
      </c>
    </row>
    <row r="78" spans="45:45">
      <c r="AS78" s="34" t="s">
        <v>150</v>
      </c>
    </row>
    <row r="79" spans="45:45">
      <c r="AS79" s="34" t="s">
        <v>151</v>
      </c>
    </row>
    <row r="80" spans="45:45">
      <c r="AS80" s="34" t="s">
        <v>152</v>
      </c>
    </row>
    <row r="81" spans="45:45">
      <c r="AS81" s="34" t="s">
        <v>153</v>
      </c>
    </row>
    <row r="82" spans="45:45">
      <c r="AS82" s="34" t="s">
        <v>154</v>
      </c>
    </row>
    <row r="83" spans="45:45">
      <c r="AS83" s="34" t="s">
        <v>155</v>
      </c>
    </row>
    <row r="84" spans="45:45">
      <c r="AS84" s="34" t="s">
        <v>156</v>
      </c>
    </row>
    <row r="85" spans="45:45">
      <c r="AS85" s="34" t="s">
        <v>157</v>
      </c>
    </row>
    <row r="86" spans="45:45">
      <c r="AS86" s="34" t="s">
        <v>158</v>
      </c>
    </row>
    <row r="87" spans="45:45">
      <c r="AS87" s="34" t="s">
        <v>159</v>
      </c>
    </row>
    <row r="88" spans="45:45">
      <c r="AS88" s="34" t="s">
        <v>160</v>
      </c>
    </row>
    <row r="89" spans="45:45">
      <c r="AS89" s="34" t="s">
        <v>161</v>
      </c>
    </row>
    <row r="90" spans="45:45">
      <c r="AS90" s="34" t="s">
        <v>162</v>
      </c>
    </row>
    <row r="91" spans="45:45">
      <c r="AS91" s="34" t="s">
        <v>163</v>
      </c>
    </row>
    <row r="92" spans="45:45">
      <c r="AS92" s="34" t="s">
        <v>164</v>
      </c>
    </row>
    <row r="93" spans="45:45">
      <c r="AS93" s="34" t="s">
        <v>165</v>
      </c>
    </row>
    <row r="94" spans="45:45">
      <c r="AS94" s="34" t="s">
        <v>166</v>
      </c>
    </row>
    <row r="95" spans="45:45">
      <c r="AS95" s="34" t="s">
        <v>167</v>
      </c>
    </row>
    <row r="96" spans="45:45">
      <c r="AS96" s="34" t="s">
        <v>168</v>
      </c>
    </row>
    <row r="97" spans="45:45">
      <c r="AS97" s="34" t="s">
        <v>169</v>
      </c>
    </row>
    <row r="98" spans="45:45">
      <c r="AS98" s="34" t="s">
        <v>170</v>
      </c>
    </row>
    <row r="99" spans="45:45">
      <c r="AS99" s="34" t="s">
        <v>171</v>
      </c>
    </row>
    <row r="100" spans="45:45">
      <c r="AS100" s="34" t="s">
        <v>172</v>
      </c>
    </row>
    <row r="101" spans="45:45">
      <c r="AS101" s="34" t="s">
        <v>173</v>
      </c>
    </row>
    <row r="102" spans="45:45">
      <c r="AS102" s="34" t="s">
        <v>174</v>
      </c>
    </row>
    <row r="103" spans="45:45">
      <c r="AS103" s="34" t="s">
        <v>175</v>
      </c>
    </row>
    <row r="104" spans="45:45">
      <c r="AS104" s="34" t="s">
        <v>176</v>
      </c>
    </row>
    <row r="105" spans="45:45">
      <c r="AS105" s="34" t="s">
        <v>177</v>
      </c>
    </row>
    <row r="106" spans="45:45">
      <c r="AS106" s="34" t="s">
        <v>178</v>
      </c>
    </row>
    <row r="107" spans="45:45">
      <c r="AS107" s="34" t="s">
        <v>179</v>
      </c>
    </row>
    <row r="108" spans="45:45">
      <c r="AS108" s="34" t="s">
        <v>180</v>
      </c>
    </row>
    <row r="109" spans="45:45">
      <c r="AS109" s="34" t="s">
        <v>181</v>
      </c>
    </row>
    <row r="110" spans="45:45">
      <c r="AS110" s="34" t="s">
        <v>182</v>
      </c>
    </row>
    <row r="111" spans="45:45">
      <c r="AS111" s="34" t="s">
        <v>183</v>
      </c>
    </row>
    <row r="112" spans="45:45">
      <c r="AS112" s="34" t="s">
        <v>184</v>
      </c>
    </row>
    <row r="113" spans="45:45">
      <c r="AS113" s="34" t="s">
        <v>185</v>
      </c>
    </row>
    <row r="114" spans="45:45">
      <c r="AS114" s="34" t="s">
        <v>186</v>
      </c>
    </row>
    <row r="115" spans="45:45">
      <c r="AS115" s="34" t="s">
        <v>187</v>
      </c>
    </row>
    <row r="116" spans="45:45">
      <c r="AS116" s="34" t="s">
        <v>188</v>
      </c>
    </row>
    <row r="117" spans="45:45">
      <c r="AS117" s="34" t="s">
        <v>189</v>
      </c>
    </row>
    <row r="118" spans="45:45">
      <c r="AS118" s="34" t="s">
        <v>190</v>
      </c>
    </row>
    <row r="119" spans="45:45">
      <c r="AS119" s="34" t="s">
        <v>191</v>
      </c>
    </row>
    <row r="120" spans="45:45">
      <c r="AS120" s="34" t="s">
        <v>192</v>
      </c>
    </row>
    <row r="121" spans="45:45">
      <c r="AS121" s="34" t="s">
        <v>193</v>
      </c>
    </row>
    <row r="122" spans="45:45">
      <c r="AS122" s="34" t="s">
        <v>194</v>
      </c>
    </row>
    <row r="123" spans="45:45">
      <c r="AS123" s="34" t="s">
        <v>195</v>
      </c>
    </row>
    <row r="124" spans="45:45">
      <c r="AS124" s="34" t="s">
        <v>196</v>
      </c>
    </row>
    <row r="125" spans="45:45">
      <c r="AS125" s="34" t="s">
        <v>197</v>
      </c>
    </row>
    <row r="126" spans="45:45">
      <c r="AS126" s="34" t="s">
        <v>198</v>
      </c>
    </row>
    <row r="127" spans="45:45">
      <c r="AS127" s="34" t="s">
        <v>199</v>
      </c>
    </row>
    <row r="128" spans="45:45">
      <c r="AS128" s="34" t="s">
        <v>200</v>
      </c>
    </row>
    <row r="129" spans="45:45">
      <c r="AS129" s="34" t="s">
        <v>201</v>
      </c>
    </row>
    <row r="130" spans="45:45">
      <c r="AS130" s="34" t="s">
        <v>202</v>
      </c>
    </row>
    <row r="131" spans="45:45">
      <c r="AS131" s="34" t="s">
        <v>203</v>
      </c>
    </row>
    <row r="132" spans="45:45">
      <c r="AS132" s="34" t="s">
        <v>204</v>
      </c>
    </row>
    <row r="133" spans="45:45">
      <c r="AS133" s="34" t="s">
        <v>205</v>
      </c>
    </row>
    <row r="134" spans="45:45">
      <c r="AS134" s="34" t="s">
        <v>206</v>
      </c>
    </row>
    <row r="135" spans="45:45">
      <c r="AS135" s="34" t="s">
        <v>207</v>
      </c>
    </row>
    <row r="136" spans="45:45">
      <c r="AS136" s="34" t="s">
        <v>208</v>
      </c>
    </row>
    <row r="137" spans="45:45">
      <c r="AS137" s="34" t="s">
        <v>209</v>
      </c>
    </row>
    <row r="138" spans="45:45">
      <c r="AS138" s="34" t="s">
        <v>210</v>
      </c>
    </row>
    <row r="139" spans="45:45">
      <c r="AS139" s="34" t="s">
        <v>211</v>
      </c>
    </row>
    <row r="140" spans="45:45">
      <c r="AS140" s="34" t="s">
        <v>212</v>
      </c>
    </row>
    <row r="141" spans="45:45">
      <c r="AS141" s="34" t="s">
        <v>213</v>
      </c>
    </row>
    <row r="142" spans="45:45">
      <c r="AS142" s="34" t="s">
        <v>214</v>
      </c>
    </row>
    <row r="143" spans="45:45">
      <c r="AS143" s="34" t="s">
        <v>215</v>
      </c>
    </row>
    <row r="144" spans="45:45">
      <c r="AS144" s="34" t="s">
        <v>216</v>
      </c>
    </row>
    <row r="145" spans="45:45">
      <c r="AS145" s="34" t="s">
        <v>217</v>
      </c>
    </row>
    <row r="146" spans="45:45">
      <c r="AS146" s="34" t="s">
        <v>218</v>
      </c>
    </row>
    <row r="147" spans="45:45">
      <c r="AS147" s="34" t="s">
        <v>219</v>
      </c>
    </row>
    <row r="148" spans="45:45">
      <c r="AS148" s="34" t="s">
        <v>220</v>
      </c>
    </row>
    <row r="149" spans="45:45">
      <c r="AS149" s="34" t="s">
        <v>221</v>
      </c>
    </row>
    <row r="150" spans="45:45">
      <c r="AS150" s="34" t="s">
        <v>222</v>
      </c>
    </row>
    <row r="151" spans="45:45">
      <c r="AS151" s="34" t="s">
        <v>223</v>
      </c>
    </row>
    <row r="152" spans="45:45">
      <c r="AS152" s="34" t="s">
        <v>224</v>
      </c>
    </row>
    <row r="153" spans="45:45">
      <c r="AS153" s="34" t="s">
        <v>225</v>
      </c>
    </row>
    <row r="154" spans="45:45">
      <c r="AS154" s="34" t="s">
        <v>226</v>
      </c>
    </row>
    <row r="155" spans="45:45">
      <c r="AS155" s="34" t="s">
        <v>227</v>
      </c>
    </row>
    <row r="156" spans="45:45">
      <c r="AS156" s="34" t="s">
        <v>228</v>
      </c>
    </row>
    <row r="157" spans="45:45">
      <c r="AS157" s="34" t="s">
        <v>229</v>
      </c>
    </row>
    <row r="158" spans="45:45">
      <c r="AS158" s="34" t="s">
        <v>230</v>
      </c>
    </row>
    <row r="159" spans="45:45">
      <c r="AS159" s="34" t="s">
        <v>231</v>
      </c>
    </row>
    <row r="160" spans="45:45">
      <c r="AS160" s="34" t="s">
        <v>232</v>
      </c>
    </row>
    <row r="161" spans="45:45">
      <c r="AS161" s="34" t="s">
        <v>233</v>
      </c>
    </row>
    <row r="162" spans="45:45">
      <c r="AS162" s="34" t="s">
        <v>234</v>
      </c>
    </row>
    <row r="163" spans="45:45">
      <c r="AS163" s="34" t="s">
        <v>235</v>
      </c>
    </row>
    <row r="164" spans="45:45">
      <c r="AS164" s="34" t="s">
        <v>236</v>
      </c>
    </row>
    <row r="165" spans="45:45">
      <c r="AS165" s="34" t="s">
        <v>237</v>
      </c>
    </row>
    <row r="166" spans="45:45">
      <c r="AS166" s="34" t="s">
        <v>238</v>
      </c>
    </row>
    <row r="167" spans="45:45">
      <c r="AS167" s="34" t="s">
        <v>239</v>
      </c>
    </row>
    <row r="168" spans="45:45">
      <c r="AS168" s="34" t="s">
        <v>240</v>
      </c>
    </row>
    <row r="169" spans="45:45">
      <c r="AS169" s="34" t="s">
        <v>241</v>
      </c>
    </row>
    <row r="170" spans="45:45">
      <c r="AS170" s="34" t="s">
        <v>242</v>
      </c>
    </row>
    <row r="171" spans="45:45">
      <c r="AS171" s="34" t="s">
        <v>243</v>
      </c>
    </row>
    <row r="172" spans="45:45">
      <c r="AS172" s="34" t="s">
        <v>244</v>
      </c>
    </row>
    <row r="173" spans="45:45">
      <c r="AS173" s="34" t="s">
        <v>245</v>
      </c>
    </row>
    <row r="174" spans="45:45">
      <c r="AS174" s="34" t="s">
        <v>246</v>
      </c>
    </row>
    <row r="175" spans="45:45">
      <c r="AS175" s="34" t="s">
        <v>247</v>
      </c>
    </row>
    <row r="176" spans="45:45">
      <c r="AS176" s="34" t="s">
        <v>248</v>
      </c>
    </row>
    <row r="177" spans="45:45">
      <c r="AS177" s="34" t="s">
        <v>249</v>
      </c>
    </row>
    <row r="178" spans="45:45">
      <c r="AS178" s="34" t="s">
        <v>250</v>
      </c>
    </row>
    <row r="179" spans="45:45">
      <c r="AS179" s="34" t="s">
        <v>251</v>
      </c>
    </row>
    <row r="180" spans="45:45">
      <c r="AS180" s="34" t="s">
        <v>252</v>
      </c>
    </row>
    <row r="181" spans="45:45">
      <c r="AS181" s="34" t="s">
        <v>253</v>
      </c>
    </row>
    <row r="182" spans="45:45">
      <c r="AS182" s="34" t="s">
        <v>254</v>
      </c>
    </row>
    <row r="183" spans="45:45">
      <c r="AS183" s="34" t="s">
        <v>255</v>
      </c>
    </row>
    <row r="184" spans="45:45">
      <c r="AS184" s="34" t="s">
        <v>256</v>
      </c>
    </row>
    <row r="185" spans="45:45">
      <c r="AS185" s="34" t="s">
        <v>257</v>
      </c>
    </row>
    <row r="186" spans="45:45">
      <c r="AS186" s="34" t="s">
        <v>258</v>
      </c>
    </row>
    <row r="187" spans="45:45">
      <c r="AS187" s="34" t="s">
        <v>259</v>
      </c>
    </row>
    <row r="188" spans="45:45">
      <c r="AS188" s="34" t="s">
        <v>260</v>
      </c>
    </row>
    <row r="189" spans="45:45">
      <c r="AS189" s="34" t="s">
        <v>261</v>
      </c>
    </row>
    <row r="190" spans="45:45">
      <c r="AS190" s="34" t="s">
        <v>262</v>
      </c>
    </row>
    <row r="191" spans="45:45">
      <c r="AS191" s="34" t="s">
        <v>263</v>
      </c>
    </row>
    <row r="192" spans="45:45">
      <c r="AS192" s="34" t="s">
        <v>264</v>
      </c>
    </row>
    <row r="193" spans="45:45">
      <c r="AS193" s="34" t="s">
        <v>265</v>
      </c>
    </row>
    <row r="194" spans="45:45">
      <c r="AS194" s="34" t="s">
        <v>266</v>
      </c>
    </row>
    <row r="195" spans="45:45">
      <c r="AS195" s="34" t="s">
        <v>267</v>
      </c>
    </row>
    <row r="196" spans="45:45">
      <c r="AS196" s="34" t="s">
        <v>268</v>
      </c>
    </row>
    <row r="197" spans="45:45">
      <c r="AS197" s="34" t="s">
        <v>269</v>
      </c>
    </row>
    <row r="198" spans="45:45">
      <c r="AS198" s="34" t="s">
        <v>270</v>
      </c>
    </row>
    <row r="199" spans="45:45">
      <c r="AS199" s="34" t="s">
        <v>271</v>
      </c>
    </row>
    <row r="200" spans="45:45">
      <c r="AS200" s="34" t="s">
        <v>272</v>
      </c>
    </row>
    <row r="201" spans="45:45">
      <c r="AS201" s="34" t="s">
        <v>273</v>
      </c>
    </row>
    <row r="202" spans="45:45">
      <c r="AS202" s="34" t="s">
        <v>274</v>
      </c>
    </row>
    <row r="203" spans="45:45">
      <c r="AS203" s="34" t="s">
        <v>275</v>
      </c>
    </row>
    <row r="204" spans="45:45">
      <c r="AS204" s="34" t="s">
        <v>276</v>
      </c>
    </row>
    <row r="205" spans="45:45">
      <c r="AS205" s="34" t="s">
        <v>277</v>
      </c>
    </row>
    <row r="206" spans="45:45">
      <c r="AS206" s="34" t="s">
        <v>278</v>
      </c>
    </row>
    <row r="207" spans="45:45">
      <c r="AS207" s="34" t="s">
        <v>279</v>
      </c>
    </row>
    <row r="208" spans="45:45">
      <c r="AS208" s="34" t="s">
        <v>280</v>
      </c>
    </row>
    <row r="209" spans="45:45">
      <c r="AS209" s="34" t="s">
        <v>281</v>
      </c>
    </row>
    <row r="210" spans="45:45">
      <c r="AS210" s="34" t="s">
        <v>282</v>
      </c>
    </row>
    <row r="211" spans="45:45">
      <c r="AS211" s="34" t="s">
        <v>283</v>
      </c>
    </row>
    <row r="212" spans="45:45">
      <c r="AS212" s="34" t="s">
        <v>284</v>
      </c>
    </row>
    <row r="213" spans="45:45">
      <c r="AS213" s="34" t="s">
        <v>285</v>
      </c>
    </row>
    <row r="214" spans="45:45">
      <c r="AS214" s="34" t="s">
        <v>286</v>
      </c>
    </row>
    <row r="215" spans="45:45">
      <c r="AS215" s="34" t="s">
        <v>287</v>
      </c>
    </row>
    <row r="216" spans="45:45">
      <c r="AS216" s="34" t="s">
        <v>288</v>
      </c>
    </row>
    <row r="217" spans="45:45">
      <c r="AS217" s="34" t="s">
        <v>289</v>
      </c>
    </row>
    <row r="218" spans="45:45">
      <c r="AS218" s="34" t="s">
        <v>290</v>
      </c>
    </row>
    <row r="219" spans="45:45">
      <c r="AS219" s="34" t="s">
        <v>291</v>
      </c>
    </row>
    <row r="220" spans="45:45">
      <c r="AS220" s="34" t="s">
        <v>292</v>
      </c>
    </row>
    <row r="221" spans="45:45">
      <c r="AS221" s="34" t="s">
        <v>293</v>
      </c>
    </row>
    <row r="222" spans="45:45">
      <c r="AS222" s="34" t="s">
        <v>294</v>
      </c>
    </row>
    <row r="223" spans="45:45">
      <c r="AS223" s="34" t="s">
        <v>295</v>
      </c>
    </row>
  </sheetData>
  <mergeCells count="170">
    <mergeCell ref="Y35:Z35"/>
    <mergeCell ref="S35:T35"/>
    <mergeCell ref="AB35:AC35"/>
    <mergeCell ref="B28:F28"/>
    <mergeCell ref="G28:H28"/>
    <mergeCell ref="I28:R28"/>
    <mergeCell ref="S28:AH28"/>
    <mergeCell ref="G25:H25"/>
    <mergeCell ref="I25:R25"/>
    <mergeCell ref="S25:AH25"/>
    <mergeCell ref="B26:F26"/>
    <mergeCell ref="G26:H26"/>
    <mergeCell ref="I26:R26"/>
    <mergeCell ref="S26:AH26"/>
    <mergeCell ref="B32:F32"/>
    <mergeCell ref="F35:R35"/>
    <mergeCell ref="I21:R21"/>
    <mergeCell ref="S21:AH21"/>
    <mergeCell ref="B22:F22"/>
    <mergeCell ref="G22:H22"/>
    <mergeCell ref="I22:R22"/>
    <mergeCell ref="B27:F27"/>
    <mergeCell ref="G27:H27"/>
    <mergeCell ref="I27:R27"/>
    <mergeCell ref="S27:AH27"/>
    <mergeCell ref="S23:AH23"/>
    <mergeCell ref="B18:F18"/>
    <mergeCell ref="G18:H18"/>
    <mergeCell ref="E7:P7"/>
    <mergeCell ref="AC6:AH6"/>
    <mergeCell ref="S22:AH22"/>
    <mergeCell ref="B25:F25"/>
    <mergeCell ref="S32:AH32"/>
    <mergeCell ref="B31:F31"/>
    <mergeCell ref="G31:H31"/>
    <mergeCell ref="I31:R31"/>
    <mergeCell ref="S31:AH31"/>
    <mergeCell ref="I18:R18"/>
    <mergeCell ref="I29:R29"/>
    <mergeCell ref="I23:R23"/>
    <mergeCell ref="AC8:AH8"/>
    <mergeCell ref="G29:H29"/>
    <mergeCell ref="E8:P8"/>
    <mergeCell ref="Q14:AB14"/>
    <mergeCell ref="AC14:AH14"/>
    <mergeCell ref="B20:F20"/>
    <mergeCell ref="G20:H20"/>
    <mergeCell ref="I20:R20"/>
    <mergeCell ref="S20:AH20"/>
    <mergeCell ref="B6:D6"/>
    <mergeCell ref="W1:AH1"/>
    <mergeCell ref="AC2:AH2"/>
    <mergeCell ref="W2:AB2"/>
    <mergeCell ref="B1:J1"/>
    <mergeCell ref="B2:J2"/>
    <mergeCell ref="K2:V2"/>
    <mergeCell ref="K1:V1"/>
    <mergeCell ref="B5:AH5"/>
    <mergeCell ref="B29:F29"/>
    <mergeCell ref="B23:F23"/>
    <mergeCell ref="G23:H23"/>
    <mergeCell ref="B15:AH15"/>
    <mergeCell ref="B16:AH16"/>
    <mergeCell ref="E13:P13"/>
    <mergeCell ref="Q13:AB13"/>
    <mergeCell ref="AC13:AH13"/>
    <mergeCell ref="E14:P14"/>
    <mergeCell ref="B24:F24"/>
    <mergeCell ref="G24:H24"/>
    <mergeCell ref="I24:R24"/>
    <mergeCell ref="S24:AH24"/>
    <mergeCell ref="B17:AH17"/>
    <mergeCell ref="S18:AH18"/>
    <mergeCell ref="S29:AH29"/>
    <mergeCell ref="Q7:AB7"/>
    <mergeCell ref="Q8:AB8"/>
    <mergeCell ref="Q10:AB10"/>
    <mergeCell ref="E6:P6"/>
    <mergeCell ref="Q6:AB6"/>
    <mergeCell ref="AC7:AH7"/>
    <mergeCell ref="E9:P9"/>
    <mergeCell ref="E10:P10"/>
    <mergeCell ref="AC9:AH9"/>
    <mergeCell ref="AC10:AH10"/>
    <mergeCell ref="Q9:AB9"/>
    <mergeCell ref="B40:AH40"/>
    <mergeCell ref="B41:E41"/>
    <mergeCell ref="F41:I41"/>
    <mergeCell ref="B43:E43"/>
    <mergeCell ref="K43:L43"/>
    <mergeCell ref="M43:P43"/>
    <mergeCell ref="Q43:T43"/>
    <mergeCell ref="B7:B10"/>
    <mergeCell ref="C10:D10"/>
    <mergeCell ref="C9:D9"/>
    <mergeCell ref="C8:D8"/>
    <mergeCell ref="C7:D7"/>
    <mergeCell ref="B11:B14"/>
    <mergeCell ref="C11:D11"/>
    <mergeCell ref="C13:D13"/>
    <mergeCell ref="C12:D12"/>
    <mergeCell ref="C14:D14"/>
    <mergeCell ref="E11:P11"/>
    <mergeCell ref="Q11:AB11"/>
    <mergeCell ref="AC11:AH11"/>
    <mergeCell ref="E12:P12"/>
    <mergeCell ref="Q12:AB12"/>
    <mergeCell ref="AC12:AH12"/>
    <mergeCell ref="B30:F30"/>
    <mergeCell ref="AD46:AG46"/>
    <mergeCell ref="S46:AC46"/>
    <mergeCell ref="N46:Q46"/>
    <mergeCell ref="B46:M46"/>
    <mergeCell ref="T48:V48"/>
    <mergeCell ref="W48:X48"/>
    <mergeCell ref="Y48:Z48"/>
    <mergeCell ref="AD48:AG48"/>
    <mergeCell ref="I48:K48"/>
    <mergeCell ref="L48:N48"/>
    <mergeCell ref="B48:H48"/>
    <mergeCell ref="O48:R48"/>
    <mergeCell ref="AA48:AC48"/>
    <mergeCell ref="B49:E49"/>
    <mergeCell ref="F49:K49"/>
    <mergeCell ref="L49:N49"/>
    <mergeCell ref="O49:AH49"/>
    <mergeCell ref="Q45:T45"/>
    <mergeCell ref="F42:I42"/>
    <mergeCell ref="U42:AH42"/>
    <mergeCell ref="U43:AH43"/>
    <mergeCell ref="U44:AH44"/>
    <mergeCell ref="F43:I43"/>
    <mergeCell ref="U45:AH45"/>
    <mergeCell ref="B45:E45"/>
    <mergeCell ref="F45:I45"/>
    <mergeCell ref="K45:L45"/>
    <mergeCell ref="M45:P45"/>
    <mergeCell ref="B44:E44"/>
    <mergeCell ref="K44:L44"/>
    <mergeCell ref="M44:P44"/>
    <mergeCell ref="Q44:T44"/>
    <mergeCell ref="F44:I44"/>
    <mergeCell ref="B42:E42"/>
    <mergeCell ref="K42:L42"/>
    <mergeCell ref="M42:P42"/>
    <mergeCell ref="Q42:T42"/>
    <mergeCell ref="S37:AH37"/>
    <mergeCell ref="B39:AH39"/>
    <mergeCell ref="B19:F19"/>
    <mergeCell ref="G19:H19"/>
    <mergeCell ref="I19:R19"/>
    <mergeCell ref="S19:AH19"/>
    <mergeCell ref="B34:AH34"/>
    <mergeCell ref="B35:E35"/>
    <mergeCell ref="U35:V35"/>
    <mergeCell ref="W35:X35"/>
    <mergeCell ref="AD35:AE35"/>
    <mergeCell ref="AF35:AH35"/>
    <mergeCell ref="B36:AH36"/>
    <mergeCell ref="B33:F33"/>
    <mergeCell ref="I33:R33"/>
    <mergeCell ref="G30:H30"/>
    <mergeCell ref="I30:R30"/>
    <mergeCell ref="G32:H32"/>
    <mergeCell ref="I32:R32"/>
    <mergeCell ref="G33:H33"/>
    <mergeCell ref="S33:AH33"/>
    <mergeCell ref="S30:AH30"/>
    <mergeCell ref="B21:F21"/>
    <mergeCell ref="G21:H21"/>
  </mergeCells>
  <phoneticPr fontId="17"/>
  <dataValidations count="5">
    <dataValidation type="list" allowBlank="1" showInputMessage="1" showErrorMessage="1" sqref="F49">
      <formula1>"在籍大学等奨学金,在籍大学等以外の機関による奨学金,有給インターンシップ等による給与,その他報酬"</formula1>
    </dataValidation>
    <dataValidation type="list" allowBlank="1" showInputMessage="1" showErrorMessage="1" sqref="I48">
      <formula1>"有,無"</formula1>
    </dataValidation>
    <dataValidation type="list" allowBlank="1" showInputMessage="1" showErrorMessage="1" sqref="M42:P45">
      <formula1>"授業料,研修プログラム等参加費"</formula1>
    </dataValidation>
    <dataValidation type="list" allowBlank="1" showInputMessage="1" showErrorMessage="1" sqref="B37:B38 K38 V38 J37 O38 S38 R37 G38">
      <formula1>"1, "</formula1>
    </dataValidation>
    <dataValidation type="list" allowBlank="1" showInputMessage="1" showErrorMessage="1" sqref="E7:AH7 E11:AH11">
      <formula1>$AS$56:$AS$223</formula1>
    </dataValidation>
  </dataValidations>
  <pageMargins left="0.78740157480314965" right="0.39370078740157483" top="0.59055118110236227" bottom="0.59055118110236227" header="0.31496062992125984" footer="0.31496062992125984"/>
  <pageSetup paperSize="9" scale="98"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【参考】国・地域コード!$C$2:$C$169</xm:f>
          </x14:formula1>
          <xm:sqref>E7:AH7 E11:AH11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BK34"/>
  <sheetViews>
    <sheetView view="pageBreakPreview" zoomScaleNormal="85" zoomScaleSheetLayoutView="100" workbookViewId="0">
      <selection activeCell="AA18" sqref="AA18:AH18"/>
    </sheetView>
  </sheetViews>
  <sheetFormatPr defaultColWidth="2.625" defaultRowHeight="13.5"/>
  <cols>
    <col min="1" max="1" width="2.625" style="34"/>
    <col min="2" max="4" width="2.625" style="34" customWidth="1"/>
    <col min="5" max="18" width="2.625" style="34"/>
    <col min="19" max="19" width="3.5" style="34" bestFit="1" customWidth="1"/>
    <col min="20" max="16384" width="2.625" style="34"/>
  </cols>
  <sheetData>
    <row r="1" spans="1:34" ht="9.9499999999999993" customHeight="1">
      <c r="A1" s="87"/>
      <c r="B1" s="464" t="s">
        <v>2</v>
      </c>
      <c r="C1" s="465"/>
      <c r="D1" s="465"/>
      <c r="E1" s="465"/>
      <c r="F1" s="465"/>
      <c r="G1" s="465"/>
      <c r="H1" s="465"/>
      <c r="I1" s="465"/>
      <c r="J1" s="465"/>
      <c r="K1" s="469" t="s">
        <v>13</v>
      </c>
      <c r="L1" s="470"/>
      <c r="M1" s="470"/>
      <c r="N1" s="470"/>
      <c r="O1" s="470"/>
      <c r="P1" s="470"/>
      <c r="Q1" s="470"/>
      <c r="R1" s="470"/>
      <c r="S1" s="470"/>
      <c r="T1" s="470"/>
      <c r="U1" s="470"/>
      <c r="V1" s="471"/>
      <c r="W1" s="459" t="s">
        <v>378</v>
      </c>
      <c r="X1" s="459"/>
      <c r="Y1" s="459"/>
      <c r="Z1" s="459"/>
      <c r="AA1" s="459"/>
      <c r="AB1" s="459"/>
      <c r="AC1" s="459"/>
      <c r="AD1" s="459"/>
      <c r="AE1" s="459"/>
      <c r="AF1" s="459"/>
      <c r="AG1" s="459"/>
      <c r="AH1" s="459"/>
    </row>
    <row r="2" spans="1:34" ht="19.5" customHeight="1">
      <c r="A2" s="87"/>
      <c r="B2" s="466" t="str">
        <f>IF('留学計画書(様式1)①'!I2="","",'留学計画書(様式1)①'!I2)</f>
        <v>地域人材コース 【沖縄県】</v>
      </c>
      <c r="C2" s="467"/>
      <c r="D2" s="467"/>
      <c r="E2" s="467"/>
      <c r="F2" s="467"/>
      <c r="G2" s="467"/>
      <c r="H2" s="467"/>
      <c r="I2" s="467"/>
      <c r="J2" s="467"/>
      <c r="K2" s="466"/>
      <c r="L2" s="467"/>
      <c r="M2" s="467"/>
      <c r="N2" s="467"/>
      <c r="O2" s="467"/>
      <c r="P2" s="467"/>
      <c r="Q2" s="467"/>
      <c r="R2" s="467"/>
      <c r="S2" s="467"/>
      <c r="T2" s="467"/>
      <c r="U2" s="467"/>
      <c r="V2" s="468"/>
      <c r="W2" s="462" t="str">
        <f>IF('留学計画書(様式1)①'!I14="","",'留学計画書(様式1)①'!I14)</f>
        <v/>
      </c>
      <c r="X2" s="463"/>
      <c r="Y2" s="463"/>
      <c r="Z2" s="463"/>
      <c r="AA2" s="463"/>
      <c r="AB2" s="463"/>
      <c r="AC2" s="460" t="str">
        <f>IF('留学計画書(様式1)①'!R14="","",'留学計画書(様式1)①'!R14)</f>
        <v/>
      </c>
      <c r="AD2" s="460"/>
      <c r="AE2" s="460"/>
      <c r="AF2" s="460"/>
      <c r="AG2" s="460"/>
      <c r="AH2" s="461"/>
    </row>
    <row r="3" spans="1:34" s="38" customFormat="1" ht="8.1" customHeight="1" thickBot="1">
      <c r="A3" s="104"/>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row>
    <row r="4" spans="1:34" s="36" customFormat="1">
      <c r="A4" s="94"/>
      <c r="B4" s="225" t="s">
        <v>439</v>
      </c>
      <c r="C4" s="226"/>
      <c r="D4" s="226"/>
      <c r="E4" s="226"/>
      <c r="F4" s="226"/>
      <c r="G4" s="22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c r="AG4" s="226"/>
      <c r="AH4" s="227"/>
    </row>
    <row r="5" spans="1:34" s="36" customFormat="1" ht="9.9499999999999993" customHeight="1">
      <c r="A5" s="94"/>
      <c r="B5" s="213" t="s">
        <v>340</v>
      </c>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5"/>
    </row>
    <row r="6" spans="1:34" s="36" customFormat="1" ht="20.100000000000001" customHeight="1">
      <c r="A6" s="94"/>
      <c r="B6" s="107"/>
      <c r="C6" s="155" t="s">
        <v>341</v>
      </c>
      <c r="D6" s="156"/>
      <c r="E6" s="156"/>
      <c r="F6" s="136"/>
      <c r="G6" s="136"/>
      <c r="H6" s="136"/>
      <c r="I6" s="136"/>
      <c r="J6" s="111"/>
      <c r="K6" s="136" t="s">
        <v>342</v>
      </c>
      <c r="L6" s="136"/>
      <c r="M6" s="136"/>
      <c r="N6" s="136"/>
      <c r="O6" s="136"/>
      <c r="P6" s="136"/>
      <c r="Q6" s="136"/>
      <c r="R6" s="111">
        <v>1</v>
      </c>
      <c r="S6" s="136" t="s">
        <v>343</v>
      </c>
      <c r="T6" s="136"/>
      <c r="U6" s="157"/>
      <c r="V6" s="157"/>
      <c r="W6" s="157"/>
      <c r="X6" s="157"/>
      <c r="Y6" s="136"/>
      <c r="Z6" s="136"/>
      <c r="AA6" s="111"/>
      <c r="AB6" s="136" t="s">
        <v>339</v>
      </c>
      <c r="AC6" s="158"/>
      <c r="AD6" s="159"/>
      <c r="AE6" s="159"/>
      <c r="AF6" s="159"/>
      <c r="AG6" s="160"/>
      <c r="AH6" s="161"/>
    </row>
    <row r="7" spans="1:34" s="36" customFormat="1" ht="118.5" customHeight="1" thickBot="1">
      <c r="A7" s="94"/>
      <c r="B7" s="243"/>
      <c r="C7" s="244"/>
      <c r="D7" s="244"/>
      <c r="E7" s="244"/>
      <c r="F7" s="244"/>
      <c r="G7" s="244"/>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5"/>
    </row>
    <row r="8" spans="1:34" s="36" customFormat="1">
      <c r="A8" s="94"/>
      <c r="B8" s="225" t="s">
        <v>381</v>
      </c>
      <c r="C8" s="226"/>
      <c r="D8" s="226"/>
      <c r="E8" s="226"/>
      <c r="F8" s="226"/>
      <c r="G8" s="226"/>
      <c r="H8" s="226"/>
      <c r="I8" s="226"/>
      <c r="J8" s="226"/>
      <c r="K8" s="226"/>
      <c r="L8" s="226"/>
      <c r="M8" s="226"/>
      <c r="N8" s="226"/>
      <c r="O8" s="226"/>
      <c r="P8" s="226"/>
      <c r="Q8" s="226"/>
      <c r="R8" s="226"/>
      <c r="S8" s="226"/>
      <c r="T8" s="226"/>
      <c r="U8" s="226"/>
      <c r="V8" s="226"/>
      <c r="W8" s="226"/>
      <c r="X8" s="226"/>
      <c r="Y8" s="226"/>
      <c r="Z8" s="226"/>
      <c r="AA8" s="226"/>
      <c r="AB8" s="226"/>
      <c r="AC8" s="226"/>
      <c r="AD8" s="226"/>
      <c r="AE8" s="226"/>
      <c r="AF8" s="226"/>
      <c r="AG8" s="226"/>
      <c r="AH8" s="227"/>
    </row>
    <row r="9" spans="1:34" s="36" customFormat="1" ht="129" customHeight="1" thickBot="1">
      <c r="A9" s="94"/>
      <c r="B9" s="243"/>
      <c r="C9" s="244"/>
      <c r="D9" s="244"/>
      <c r="E9" s="244"/>
      <c r="F9" s="244"/>
      <c r="G9" s="244"/>
      <c r="H9" s="244"/>
      <c r="I9" s="244"/>
      <c r="J9" s="244"/>
      <c r="K9" s="244"/>
      <c r="L9" s="244"/>
      <c r="M9" s="244"/>
      <c r="N9" s="244"/>
      <c r="O9" s="244"/>
      <c r="P9" s="244"/>
      <c r="Q9" s="244"/>
      <c r="R9" s="244"/>
      <c r="S9" s="244"/>
      <c r="T9" s="244"/>
      <c r="U9" s="244"/>
      <c r="V9" s="244"/>
      <c r="W9" s="244"/>
      <c r="X9" s="244"/>
      <c r="Y9" s="244"/>
      <c r="Z9" s="244"/>
      <c r="AA9" s="244"/>
      <c r="AB9" s="244"/>
      <c r="AC9" s="244"/>
      <c r="AD9" s="244"/>
      <c r="AE9" s="244"/>
      <c r="AF9" s="244"/>
      <c r="AG9" s="244"/>
      <c r="AH9" s="245"/>
    </row>
    <row r="10" spans="1:34" s="36" customFormat="1" ht="8.25" customHeight="1">
      <c r="A10" s="94"/>
      <c r="B10" s="150"/>
      <c r="C10" s="150"/>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row>
    <row r="11" spans="1:34" ht="15" customHeight="1" thickBot="1">
      <c r="A11" s="87"/>
      <c r="B11" s="162" t="s">
        <v>109</v>
      </c>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row>
    <row r="12" spans="1:34" s="36" customFormat="1">
      <c r="A12" s="94"/>
      <c r="B12" s="225" t="s">
        <v>101</v>
      </c>
      <c r="C12" s="226"/>
      <c r="D12" s="226"/>
      <c r="E12" s="226"/>
      <c r="F12" s="226"/>
      <c r="G12" s="226"/>
      <c r="H12" s="226"/>
      <c r="I12" s="226"/>
      <c r="J12" s="226"/>
      <c r="K12" s="226"/>
      <c r="L12" s="226"/>
      <c r="M12" s="226"/>
      <c r="N12" s="226"/>
      <c r="O12" s="226"/>
      <c r="P12" s="226"/>
      <c r="Q12" s="226"/>
      <c r="R12" s="226"/>
      <c r="S12" s="226"/>
      <c r="T12" s="226"/>
      <c r="U12" s="226"/>
      <c r="V12" s="226"/>
      <c r="W12" s="226"/>
      <c r="X12" s="226"/>
      <c r="Y12" s="226"/>
      <c r="Z12" s="226"/>
      <c r="AA12" s="226"/>
      <c r="AB12" s="226"/>
      <c r="AC12" s="226"/>
      <c r="AD12" s="226"/>
      <c r="AE12" s="226"/>
      <c r="AF12" s="226"/>
      <c r="AG12" s="226"/>
      <c r="AH12" s="227"/>
    </row>
    <row r="13" spans="1:34" s="36" customFormat="1" ht="120" customHeight="1" thickBot="1">
      <c r="A13" s="94"/>
      <c r="B13" s="243"/>
      <c r="C13" s="244"/>
      <c r="D13" s="244"/>
      <c r="E13" s="244"/>
      <c r="F13" s="244"/>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5"/>
    </row>
    <row r="14" spans="1:34" s="36" customFormat="1">
      <c r="A14" s="94"/>
      <c r="B14" s="225" t="s">
        <v>436</v>
      </c>
      <c r="C14" s="226"/>
      <c r="D14" s="226"/>
      <c r="E14" s="226"/>
      <c r="F14" s="226"/>
      <c r="G14" s="226"/>
      <c r="H14" s="226"/>
      <c r="I14" s="226"/>
      <c r="J14" s="226"/>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227"/>
    </row>
    <row r="15" spans="1:34" s="36" customFormat="1" ht="9" customHeight="1">
      <c r="A15" s="94"/>
      <c r="B15" s="213" t="s">
        <v>344</v>
      </c>
      <c r="C15" s="214"/>
      <c r="D15" s="214"/>
      <c r="E15" s="214"/>
      <c r="F15" s="214"/>
      <c r="G15" s="214"/>
      <c r="H15" s="214"/>
      <c r="I15" s="214"/>
      <c r="J15" s="214"/>
      <c r="K15" s="214"/>
      <c r="L15" s="214"/>
      <c r="M15" s="214"/>
      <c r="N15" s="214"/>
      <c r="O15" s="214"/>
      <c r="P15" s="214"/>
      <c r="Q15" s="214"/>
      <c r="R15" s="214"/>
      <c r="S15" s="214"/>
      <c r="T15" s="214"/>
      <c r="U15" s="214"/>
      <c r="V15" s="214"/>
      <c r="W15" s="214"/>
      <c r="X15" s="214"/>
      <c r="Y15" s="214"/>
      <c r="Z15" s="214"/>
      <c r="AA15" s="214"/>
      <c r="AB15" s="214"/>
      <c r="AC15" s="214"/>
      <c r="AD15" s="214"/>
      <c r="AE15" s="214"/>
      <c r="AF15" s="214"/>
      <c r="AG15" s="214"/>
      <c r="AH15" s="215"/>
    </row>
    <row r="16" spans="1:34" s="36" customFormat="1" ht="20.100000000000001" customHeight="1">
      <c r="A16" s="94"/>
      <c r="B16" s="151"/>
      <c r="C16" s="163" t="s">
        <v>345</v>
      </c>
      <c r="D16" s="164"/>
      <c r="E16" s="164"/>
      <c r="F16" s="164"/>
      <c r="G16" s="164"/>
      <c r="H16" s="152"/>
      <c r="I16" s="152"/>
      <c r="J16" s="111"/>
      <c r="K16" s="163" t="s">
        <v>386</v>
      </c>
      <c r="L16" s="163"/>
      <c r="M16" s="163"/>
      <c r="N16" s="164"/>
      <c r="O16" s="164"/>
      <c r="P16" s="164"/>
      <c r="Q16" s="164"/>
      <c r="R16" s="164"/>
      <c r="S16" s="164"/>
      <c r="T16" s="164"/>
      <c r="U16" s="152"/>
      <c r="V16" s="111"/>
      <c r="W16" s="163" t="s">
        <v>346</v>
      </c>
      <c r="X16" s="163"/>
      <c r="Y16" s="164"/>
      <c r="Z16" s="164"/>
      <c r="AA16" s="164"/>
      <c r="AB16" s="164"/>
      <c r="AC16" s="164"/>
      <c r="AD16" s="164"/>
      <c r="AE16" s="164"/>
      <c r="AF16" s="164"/>
      <c r="AG16" s="164"/>
      <c r="AH16" s="165"/>
    </row>
    <row r="17" spans="1:63" s="36" customFormat="1" ht="20.100000000000001" customHeight="1">
      <c r="A17" s="94"/>
      <c r="B17" s="153"/>
      <c r="C17" s="191" t="s">
        <v>347</v>
      </c>
      <c r="D17" s="166"/>
      <c r="E17" s="166"/>
      <c r="F17" s="166"/>
      <c r="G17" s="166"/>
      <c r="H17" s="166"/>
      <c r="I17" s="166"/>
      <c r="J17" s="166"/>
      <c r="K17" s="166"/>
      <c r="L17" s="166"/>
      <c r="M17" s="166"/>
      <c r="N17" s="166"/>
      <c r="O17" s="166"/>
      <c r="P17" s="166"/>
      <c r="Q17" s="166"/>
      <c r="R17" s="154">
        <v>1</v>
      </c>
      <c r="S17" s="163" t="s">
        <v>421</v>
      </c>
      <c r="T17" s="164"/>
      <c r="U17" s="164"/>
      <c r="V17" s="164"/>
      <c r="W17" s="164"/>
      <c r="X17" s="164"/>
      <c r="Y17" s="164"/>
      <c r="Z17" s="164"/>
      <c r="AA17" s="164"/>
      <c r="AB17" s="164"/>
      <c r="AC17" s="164"/>
      <c r="AD17" s="164"/>
      <c r="AE17" s="164"/>
      <c r="AF17" s="164"/>
      <c r="AG17" s="164"/>
      <c r="AH17" s="165"/>
    </row>
    <row r="18" spans="1:63" s="36" customFormat="1" ht="39.950000000000003" customHeight="1" thickBot="1">
      <c r="A18" s="94"/>
      <c r="B18" s="510" t="s">
        <v>297</v>
      </c>
      <c r="C18" s="511"/>
      <c r="D18" s="511"/>
      <c r="E18" s="511"/>
      <c r="F18" s="515"/>
      <c r="G18" s="515"/>
      <c r="H18" s="515"/>
      <c r="I18" s="515"/>
      <c r="J18" s="515"/>
      <c r="K18" s="515"/>
      <c r="L18" s="515"/>
      <c r="M18" s="515"/>
      <c r="N18" s="515"/>
      <c r="O18" s="515"/>
      <c r="P18" s="515"/>
      <c r="Q18" s="515"/>
      <c r="R18" s="515"/>
      <c r="S18" s="515"/>
      <c r="T18" s="515"/>
      <c r="U18" s="515"/>
      <c r="V18" s="515"/>
      <c r="W18" s="512" t="s">
        <v>351</v>
      </c>
      <c r="X18" s="513"/>
      <c r="Y18" s="513"/>
      <c r="Z18" s="514"/>
      <c r="AA18" s="515"/>
      <c r="AB18" s="515"/>
      <c r="AC18" s="515"/>
      <c r="AD18" s="515"/>
      <c r="AE18" s="515"/>
      <c r="AF18" s="515"/>
      <c r="AG18" s="515"/>
      <c r="AH18" s="516"/>
    </row>
    <row r="19" spans="1:63" s="38" customFormat="1" ht="15" customHeight="1">
      <c r="A19" s="104"/>
      <c r="B19" s="240" t="s">
        <v>352</v>
      </c>
      <c r="C19" s="241"/>
      <c r="D19" s="241"/>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241"/>
      <c r="AG19" s="241"/>
      <c r="AH19" s="242"/>
    </row>
    <row r="20" spans="1:63" s="38" customFormat="1" ht="15" customHeight="1">
      <c r="A20" s="104"/>
      <c r="B20" s="520" t="s">
        <v>19</v>
      </c>
      <c r="C20" s="521"/>
      <c r="D20" s="521"/>
      <c r="E20" s="522"/>
      <c r="F20" s="526"/>
      <c r="G20" s="527"/>
      <c r="H20" s="527"/>
      <c r="I20" s="527"/>
      <c r="J20" s="527"/>
      <c r="K20" s="527"/>
      <c r="L20" s="527"/>
      <c r="M20" s="527"/>
      <c r="N20" s="527"/>
      <c r="O20" s="527"/>
      <c r="P20" s="527"/>
      <c r="Q20" s="527"/>
      <c r="R20" s="528"/>
      <c r="S20" s="532" t="s">
        <v>20</v>
      </c>
      <c r="T20" s="533"/>
      <c r="U20" s="533"/>
      <c r="V20" s="534"/>
      <c r="W20" s="168"/>
      <c r="X20" s="538"/>
      <c r="Y20" s="539"/>
      <c r="Z20" s="539"/>
      <c r="AA20" s="539"/>
      <c r="AB20" s="539"/>
      <c r="AC20" s="539"/>
      <c r="AD20" s="539"/>
      <c r="AE20" s="539"/>
      <c r="AF20" s="539"/>
      <c r="AG20" s="540" t="s">
        <v>22</v>
      </c>
      <c r="AH20" s="541"/>
    </row>
    <row r="21" spans="1:63" ht="30.75" customHeight="1" thickBot="1">
      <c r="A21" s="87"/>
      <c r="B21" s="523"/>
      <c r="C21" s="524"/>
      <c r="D21" s="524"/>
      <c r="E21" s="525"/>
      <c r="F21" s="529"/>
      <c r="G21" s="530"/>
      <c r="H21" s="530"/>
      <c r="I21" s="530"/>
      <c r="J21" s="530"/>
      <c r="K21" s="530"/>
      <c r="L21" s="530"/>
      <c r="M21" s="530"/>
      <c r="N21" s="530"/>
      <c r="O21" s="530"/>
      <c r="P21" s="530"/>
      <c r="Q21" s="530"/>
      <c r="R21" s="531"/>
      <c r="S21" s="535"/>
      <c r="T21" s="536"/>
      <c r="U21" s="536"/>
      <c r="V21" s="537"/>
      <c r="W21" s="167"/>
      <c r="X21" s="542"/>
      <c r="Y21" s="543"/>
      <c r="Z21" s="543"/>
      <c r="AA21" s="543"/>
      <c r="AB21" s="543"/>
      <c r="AC21" s="543"/>
      <c r="AD21" s="543"/>
      <c r="AE21" s="543"/>
      <c r="AF21" s="543"/>
      <c r="AG21" s="543"/>
      <c r="AH21" s="544"/>
    </row>
    <row r="22" spans="1:63" s="36" customFormat="1">
      <c r="A22" s="94"/>
      <c r="B22" s="478" t="s">
        <v>397</v>
      </c>
      <c r="C22" s="479"/>
      <c r="D22" s="479"/>
      <c r="E22" s="479"/>
      <c r="F22" s="479"/>
      <c r="G22" s="479"/>
      <c r="H22" s="479"/>
      <c r="I22" s="479"/>
      <c r="J22" s="479"/>
      <c r="K22" s="479"/>
      <c r="L22" s="479"/>
      <c r="M22" s="479"/>
      <c r="N22" s="479"/>
      <c r="O22" s="479"/>
      <c r="P22" s="479"/>
      <c r="Q22" s="479"/>
      <c r="R22" s="479"/>
      <c r="S22" s="479"/>
      <c r="T22" s="479"/>
      <c r="U22" s="479"/>
      <c r="V22" s="479"/>
      <c r="W22" s="479"/>
      <c r="X22" s="479"/>
      <c r="Y22" s="479"/>
      <c r="Z22" s="479"/>
      <c r="AA22" s="479"/>
      <c r="AB22" s="479"/>
      <c r="AC22" s="479"/>
      <c r="AD22" s="479"/>
      <c r="AE22" s="479"/>
      <c r="AF22" s="479"/>
      <c r="AG22" s="479"/>
      <c r="AH22" s="480"/>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row>
    <row r="23" spans="1:63" s="36" customFormat="1">
      <c r="A23" s="94"/>
      <c r="B23" s="483" t="s">
        <v>91</v>
      </c>
      <c r="C23" s="481"/>
      <c r="D23" s="481"/>
      <c r="E23" s="481"/>
      <c r="F23" s="484"/>
      <c r="G23" s="481" t="s">
        <v>98</v>
      </c>
      <c r="H23" s="481"/>
      <c r="I23" s="484" t="s">
        <v>93</v>
      </c>
      <c r="J23" s="503"/>
      <c r="K23" s="503"/>
      <c r="L23" s="503"/>
      <c r="M23" s="503"/>
      <c r="N23" s="503"/>
      <c r="O23" s="503"/>
      <c r="P23" s="503"/>
      <c r="Q23" s="503"/>
      <c r="R23" s="503"/>
      <c r="S23" s="503"/>
      <c r="T23" s="503"/>
      <c r="U23" s="503"/>
      <c r="V23" s="503"/>
      <c r="W23" s="503"/>
      <c r="X23" s="503"/>
      <c r="Y23" s="503"/>
      <c r="Z23" s="503"/>
      <c r="AA23" s="503"/>
      <c r="AB23" s="503"/>
      <c r="AC23" s="503"/>
      <c r="AD23" s="503"/>
      <c r="AE23" s="503"/>
      <c r="AF23" s="503"/>
      <c r="AG23" s="503"/>
      <c r="AH23" s="504"/>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row>
    <row r="24" spans="1:63" s="36" customFormat="1">
      <c r="A24" s="94"/>
      <c r="B24" s="505"/>
      <c r="C24" s="344"/>
      <c r="D24" s="344"/>
      <c r="E24" s="344"/>
      <c r="F24" s="345"/>
      <c r="G24" s="517"/>
      <c r="H24" s="345"/>
      <c r="I24" s="518"/>
      <c r="J24" s="340"/>
      <c r="K24" s="340"/>
      <c r="L24" s="340"/>
      <c r="M24" s="340"/>
      <c r="N24" s="340"/>
      <c r="O24" s="340"/>
      <c r="P24" s="340"/>
      <c r="Q24" s="340"/>
      <c r="R24" s="340"/>
      <c r="S24" s="340"/>
      <c r="T24" s="340"/>
      <c r="U24" s="340"/>
      <c r="V24" s="340"/>
      <c r="W24" s="340"/>
      <c r="X24" s="340"/>
      <c r="Y24" s="340"/>
      <c r="Z24" s="340"/>
      <c r="AA24" s="340"/>
      <c r="AB24" s="340"/>
      <c r="AC24" s="340"/>
      <c r="AD24" s="340"/>
      <c r="AE24" s="340"/>
      <c r="AF24" s="340"/>
      <c r="AG24" s="340"/>
      <c r="AH24" s="519"/>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row>
    <row r="25" spans="1:63" s="36" customFormat="1">
      <c r="A25" s="94"/>
      <c r="B25" s="369"/>
      <c r="C25" s="361"/>
      <c r="D25" s="361"/>
      <c r="E25" s="361"/>
      <c r="F25" s="362"/>
      <c r="G25" s="499"/>
      <c r="H25" s="362"/>
      <c r="I25" s="500"/>
      <c r="J25" s="501"/>
      <c r="K25" s="501"/>
      <c r="L25" s="501"/>
      <c r="M25" s="501"/>
      <c r="N25" s="501"/>
      <c r="O25" s="501"/>
      <c r="P25" s="501"/>
      <c r="Q25" s="501"/>
      <c r="R25" s="501"/>
      <c r="S25" s="501"/>
      <c r="T25" s="501"/>
      <c r="U25" s="501"/>
      <c r="V25" s="501"/>
      <c r="W25" s="501"/>
      <c r="X25" s="501"/>
      <c r="Y25" s="501"/>
      <c r="Z25" s="501"/>
      <c r="AA25" s="501"/>
      <c r="AB25" s="501"/>
      <c r="AC25" s="501"/>
      <c r="AD25" s="501"/>
      <c r="AE25" s="501"/>
      <c r="AF25" s="501"/>
      <c r="AG25" s="501"/>
      <c r="AH25" s="502"/>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row>
    <row r="26" spans="1:63" s="36" customFormat="1">
      <c r="A26" s="94"/>
      <c r="B26" s="369"/>
      <c r="C26" s="361"/>
      <c r="D26" s="361"/>
      <c r="E26" s="361"/>
      <c r="F26" s="362"/>
      <c r="G26" s="499"/>
      <c r="H26" s="362"/>
      <c r="I26" s="500"/>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2"/>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row>
    <row r="27" spans="1:63" s="36" customFormat="1">
      <c r="A27" s="94"/>
      <c r="B27" s="369"/>
      <c r="C27" s="361"/>
      <c r="D27" s="361"/>
      <c r="E27" s="361"/>
      <c r="F27" s="361"/>
      <c r="G27" s="367"/>
      <c r="H27" s="362"/>
      <c r="I27" s="500"/>
      <c r="J27" s="501"/>
      <c r="K27" s="501"/>
      <c r="L27" s="501"/>
      <c r="M27" s="501"/>
      <c r="N27" s="501"/>
      <c r="O27" s="501"/>
      <c r="P27" s="501"/>
      <c r="Q27" s="501"/>
      <c r="R27" s="501"/>
      <c r="S27" s="501"/>
      <c r="T27" s="501"/>
      <c r="U27" s="501"/>
      <c r="V27" s="501"/>
      <c r="W27" s="501"/>
      <c r="X27" s="501"/>
      <c r="Y27" s="501"/>
      <c r="Z27" s="501"/>
      <c r="AA27" s="501"/>
      <c r="AB27" s="501"/>
      <c r="AC27" s="501"/>
      <c r="AD27" s="501"/>
      <c r="AE27" s="501"/>
      <c r="AF27" s="501"/>
      <c r="AG27" s="501"/>
      <c r="AH27" s="502"/>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row>
    <row r="28" spans="1:63" s="36" customFormat="1">
      <c r="A28" s="94"/>
      <c r="B28" s="369"/>
      <c r="C28" s="361"/>
      <c r="D28" s="361"/>
      <c r="E28" s="361"/>
      <c r="F28" s="362"/>
      <c r="G28" s="499"/>
      <c r="H28" s="362"/>
      <c r="I28" s="500"/>
      <c r="J28" s="501"/>
      <c r="K28" s="501"/>
      <c r="L28" s="501"/>
      <c r="M28" s="501"/>
      <c r="N28" s="501"/>
      <c r="O28" s="501"/>
      <c r="P28" s="501"/>
      <c r="Q28" s="501"/>
      <c r="R28" s="501"/>
      <c r="S28" s="501"/>
      <c r="T28" s="501"/>
      <c r="U28" s="501"/>
      <c r="V28" s="501"/>
      <c r="W28" s="501"/>
      <c r="X28" s="501"/>
      <c r="Y28" s="501"/>
      <c r="Z28" s="501"/>
      <c r="AA28" s="501"/>
      <c r="AB28" s="501"/>
      <c r="AC28" s="501"/>
      <c r="AD28" s="501"/>
      <c r="AE28" s="501"/>
      <c r="AF28" s="501"/>
      <c r="AG28" s="501"/>
      <c r="AH28" s="502"/>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row>
    <row r="29" spans="1:63" s="36" customFormat="1">
      <c r="A29" s="94"/>
      <c r="B29" s="369"/>
      <c r="C29" s="361"/>
      <c r="D29" s="361"/>
      <c r="E29" s="361"/>
      <c r="F29" s="362"/>
      <c r="G29" s="499"/>
      <c r="H29" s="362"/>
      <c r="I29" s="500"/>
      <c r="J29" s="501"/>
      <c r="K29" s="501"/>
      <c r="L29" s="501"/>
      <c r="M29" s="501"/>
      <c r="N29" s="501"/>
      <c r="O29" s="501"/>
      <c r="P29" s="501"/>
      <c r="Q29" s="501"/>
      <c r="R29" s="501"/>
      <c r="S29" s="501"/>
      <c r="T29" s="501"/>
      <c r="U29" s="501"/>
      <c r="V29" s="501"/>
      <c r="W29" s="501"/>
      <c r="X29" s="501"/>
      <c r="Y29" s="501"/>
      <c r="Z29" s="501"/>
      <c r="AA29" s="501"/>
      <c r="AB29" s="501"/>
      <c r="AC29" s="501"/>
      <c r="AD29" s="501"/>
      <c r="AE29" s="501"/>
      <c r="AF29" s="501"/>
      <c r="AG29" s="501"/>
      <c r="AH29" s="502"/>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row>
    <row r="30" spans="1:63" s="36" customFormat="1">
      <c r="A30" s="94"/>
      <c r="B30" s="369"/>
      <c r="C30" s="361"/>
      <c r="D30" s="361"/>
      <c r="E30" s="361"/>
      <c r="F30" s="361"/>
      <c r="G30" s="367"/>
      <c r="H30" s="362"/>
      <c r="I30" s="500"/>
      <c r="J30" s="501"/>
      <c r="K30" s="501"/>
      <c r="L30" s="501"/>
      <c r="M30" s="501"/>
      <c r="N30" s="501"/>
      <c r="O30" s="501"/>
      <c r="P30" s="501"/>
      <c r="Q30" s="501"/>
      <c r="R30" s="501"/>
      <c r="S30" s="501"/>
      <c r="T30" s="501"/>
      <c r="U30" s="501"/>
      <c r="V30" s="501"/>
      <c r="W30" s="501"/>
      <c r="X30" s="501"/>
      <c r="Y30" s="501"/>
      <c r="Z30" s="501"/>
      <c r="AA30" s="501"/>
      <c r="AB30" s="501"/>
      <c r="AC30" s="501"/>
      <c r="AD30" s="501"/>
      <c r="AE30" s="501"/>
      <c r="AF30" s="501"/>
      <c r="AG30" s="501"/>
      <c r="AH30" s="502"/>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row>
    <row r="31" spans="1:63" s="36" customFormat="1">
      <c r="A31" s="94"/>
      <c r="B31" s="369"/>
      <c r="C31" s="361"/>
      <c r="D31" s="361"/>
      <c r="E31" s="361"/>
      <c r="F31" s="362"/>
      <c r="G31" s="499"/>
      <c r="H31" s="362"/>
      <c r="I31" s="500"/>
      <c r="J31" s="501"/>
      <c r="K31" s="501"/>
      <c r="L31" s="501"/>
      <c r="M31" s="501"/>
      <c r="N31" s="501"/>
      <c r="O31" s="501"/>
      <c r="P31" s="501"/>
      <c r="Q31" s="501"/>
      <c r="R31" s="501"/>
      <c r="S31" s="501"/>
      <c r="T31" s="501"/>
      <c r="U31" s="501"/>
      <c r="V31" s="501"/>
      <c r="W31" s="501"/>
      <c r="X31" s="501"/>
      <c r="Y31" s="501"/>
      <c r="Z31" s="501"/>
      <c r="AA31" s="501"/>
      <c r="AB31" s="501"/>
      <c r="AC31" s="501"/>
      <c r="AD31" s="501"/>
      <c r="AE31" s="501"/>
      <c r="AF31" s="501"/>
      <c r="AG31" s="501"/>
      <c r="AH31" s="502"/>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row>
    <row r="32" spans="1:63" s="36" customFormat="1">
      <c r="A32" s="94"/>
      <c r="B32" s="369"/>
      <c r="C32" s="361"/>
      <c r="D32" s="361"/>
      <c r="E32" s="361"/>
      <c r="F32" s="361"/>
      <c r="G32" s="367"/>
      <c r="H32" s="362"/>
      <c r="I32" s="500"/>
      <c r="J32" s="501"/>
      <c r="K32" s="501"/>
      <c r="L32" s="501"/>
      <c r="M32" s="501"/>
      <c r="N32" s="501"/>
      <c r="O32" s="501"/>
      <c r="P32" s="501"/>
      <c r="Q32" s="501"/>
      <c r="R32" s="501"/>
      <c r="S32" s="501"/>
      <c r="T32" s="501"/>
      <c r="U32" s="501"/>
      <c r="V32" s="501"/>
      <c r="W32" s="501"/>
      <c r="X32" s="501"/>
      <c r="Y32" s="501"/>
      <c r="Z32" s="501"/>
      <c r="AA32" s="501"/>
      <c r="AB32" s="501"/>
      <c r="AC32" s="501"/>
      <c r="AD32" s="501"/>
      <c r="AE32" s="501"/>
      <c r="AF32" s="501"/>
      <c r="AG32" s="501"/>
      <c r="AH32" s="502"/>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row>
    <row r="33" spans="1:63" s="36" customFormat="1" ht="14.25" thickBot="1">
      <c r="A33" s="94"/>
      <c r="B33" s="356"/>
      <c r="C33" s="357"/>
      <c r="D33" s="357"/>
      <c r="E33" s="357"/>
      <c r="F33" s="357"/>
      <c r="G33" s="506"/>
      <c r="H33" s="358"/>
      <c r="I33" s="507"/>
      <c r="J33" s="508"/>
      <c r="K33" s="508"/>
      <c r="L33" s="508"/>
      <c r="M33" s="508"/>
      <c r="N33" s="508"/>
      <c r="O33" s="508"/>
      <c r="P33" s="508"/>
      <c r="Q33" s="508"/>
      <c r="R33" s="508"/>
      <c r="S33" s="508"/>
      <c r="T33" s="508"/>
      <c r="U33" s="508"/>
      <c r="V33" s="508"/>
      <c r="W33" s="508"/>
      <c r="X33" s="508"/>
      <c r="Y33" s="508"/>
      <c r="Z33" s="508"/>
      <c r="AA33" s="508"/>
      <c r="AB33" s="508"/>
      <c r="AC33" s="508"/>
      <c r="AD33" s="508"/>
      <c r="AE33" s="508"/>
      <c r="AF33" s="508"/>
      <c r="AG33" s="508"/>
      <c r="AH33" s="509"/>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row>
    <row r="34" spans="1:63" ht="9.9499999999999993" customHeight="1"/>
  </sheetData>
  <mergeCells count="61">
    <mergeCell ref="G24:H24"/>
    <mergeCell ref="I24:AH24"/>
    <mergeCell ref="B20:E21"/>
    <mergeCell ref="F20:R21"/>
    <mergeCell ref="S20:V21"/>
    <mergeCell ref="X20:AF20"/>
    <mergeCell ref="AG20:AH20"/>
    <mergeCell ref="X21:AH21"/>
    <mergeCell ref="B4:AH4"/>
    <mergeCell ref="B5:AH5"/>
    <mergeCell ref="B12:AH12"/>
    <mergeCell ref="B13:AH13"/>
    <mergeCell ref="B19:AH19"/>
    <mergeCell ref="B14:AH14"/>
    <mergeCell ref="B18:E18"/>
    <mergeCell ref="W18:Z18"/>
    <mergeCell ref="F18:V18"/>
    <mergeCell ref="AA18:AH18"/>
    <mergeCell ref="B15:AH15"/>
    <mergeCell ref="B33:F33"/>
    <mergeCell ref="G33:H33"/>
    <mergeCell ref="I33:AH33"/>
    <mergeCell ref="B32:F32"/>
    <mergeCell ref="G32:H32"/>
    <mergeCell ref="I32:AH32"/>
    <mergeCell ref="B29:F29"/>
    <mergeCell ref="G29:H29"/>
    <mergeCell ref="B7:AH7"/>
    <mergeCell ref="B8:AH8"/>
    <mergeCell ref="B9:AH9"/>
    <mergeCell ref="I29:AH29"/>
    <mergeCell ref="B25:F25"/>
    <mergeCell ref="G25:H25"/>
    <mergeCell ref="I25:AH25"/>
    <mergeCell ref="B26:F26"/>
    <mergeCell ref="G26:H26"/>
    <mergeCell ref="B22:AH22"/>
    <mergeCell ref="B23:F23"/>
    <mergeCell ref="G23:H23"/>
    <mergeCell ref="I23:AH23"/>
    <mergeCell ref="B24:F24"/>
    <mergeCell ref="I26:AH26"/>
    <mergeCell ref="B27:F27"/>
    <mergeCell ref="G27:H27"/>
    <mergeCell ref="I27:AH27"/>
    <mergeCell ref="B28:F28"/>
    <mergeCell ref="G28:H28"/>
    <mergeCell ref="I28:AH28"/>
    <mergeCell ref="B31:F31"/>
    <mergeCell ref="G31:H31"/>
    <mergeCell ref="I31:AH31"/>
    <mergeCell ref="B30:F30"/>
    <mergeCell ref="G30:H30"/>
    <mergeCell ref="I30:AH30"/>
    <mergeCell ref="B1:J1"/>
    <mergeCell ref="K1:V1"/>
    <mergeCell ref="W1:AH1"/>
    <mergeCell ref="B2:J2"/>
    <mergeCell ref="K2:V2"/>
    <mergeCell ref="W2:AB2"/>
    <mergeCell ref="AC2:AH2"/>
  </mergeCells>
  <phoneticPr fontId="17"/>
  <dataValidations count="1">
    <dataValidation type="list" allowBlank="1" showInputMessage="1" showErrorMessage="1" sqref="B16:B17 J16 V16 R17 AA6 J6 R6 B6">
      <formula1>"1, "</formula1>
    </dataValidation>
  </dataValidations>
  <pageMargins left="0.78740157480314965" right="0.39370078740157483" top="0.59055118110236227" bottom="0.59055118110236227"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K122"/>
  <sheetViews>
    <sheetView view="pageBreakPreview" zoomScaleNormal="85" zoomScaleSheetLayoutView="100" workbookViewId="0">
      <selection activeCell="A11" sqref="A11:AH61"/>
    </sheetView>
  </sheetViews>
  <sheetFormatPr defaultColWidth="2.625" defaultRowHeight="13.5"/>
  <cols>
    <col min="1" max="1" width="2.625" style="79"/>
    <col min="2" max="4" width="2.625" style="79" customWidth="1"/>
    <col min="5" max="18" width="2.625" style="79"/>
    <col min="19" max="19" width="3.5" style="79" bestFit="1" customWidth="1"/>
    <col min="20" max="34" width="2.625" style="79"/>
    <col min="35" max="16384" width="2.625" style="33"/>
  </cols>
  <sheetData>
    <row r="1" spans="1:63" ht="9.9499999999999993" customHeight="1">
      <c r="B1" s="464" t="s">
        <v>2</v>
      </c>
      <c r="C1" s="465"/>
      <c r="D1" s="465"/>
      <c r="E1" s="465"/>
      <c r="F1" s="465"/>
      <c r="G1" s="465"/>
      <c r="H1" s="465"/>
      <c r="I1" s="465"/>
      <c r="J1" s="465"/>
      <c r="K1" s="469" t="s">
        <v>13</v>
      </c>
      <c r="L1" s="470"/>
      <c r="M1" s="470"/>
      <c r="N1" s="470"/>
      <c r="O1" s="470"/>
      <c r="P1" s="470"/>
      <c r="Q1" s="470"/>
      <c r="R1" s="470"/>
      <c r="S1" s="470"/>
      <c r="T1" s="470"/>
      <c r="U1" s="470"/>
      <c r="V1" s="471"/>
      <c r="W1" s="459" t="s">
        <v>378</v>
      </c>
      <c r="X1" s="459"/>
      <c r="Y1" s="459"/>
      <c r="Z1" s="459"/>
      <c r="AA1" s="459"/>
      <c r="AB1" s="459"/>
      <c r="AC1" s="459"/>
      <c r="AD1" s="459"/>
      <c r="AE1" s="459"/>
      <c r="AF1" s="459"/>
      <c r="AG1" s="459"/>
      <c r="AH1" s="459"/>
    </row>
    <row r="2" spans="1:63" ht="20.100000000000001" customHeight="1">
      <c r="B2" s="466" t="str">
        <f>IF('留学計画書(様式1)①'!I2="","",'留学計画書(様式1)①'!I2)</f>
        <v>地域人材コース 【沖縄県】</v>
      </c>
      <c r="C2" s="467"/>
      <c r="D2" s="467"/>
      <c r="E2" s="467"/>
      <c r="F2" s="467"/>
      <c r="G2" s="467"/>
      <c r="H2" s="467"/>
      <c r="I2" s="467"/>
      <c r="J2" s="467"/>
      <c r="K2" s="466" t="str">
        <f>IF('留学計画書(様式1)①'!S5="","",'留学計画書(様式1)①'!S5)</f>
        <v/>
      </c>
      <c r="L2" s="467"/>
      <c r="M2" s="467"/>
      <c r="N2" s="467"/>
      <c r="O2" s="467"/>
      <c r="P2" s="467"/>
      <c r="Q2" s="467"/>
      <c r="R2" s="467"/>
      <c r="S2" s="467"/>
      <c r="T2" s="467"/>
      <c r="U2" s="467"/>
      <c r="V2" s="468"/>
      <c r="W2" s="462" t="str">
        <f>IF('留学計画書(様式1)①'!I14="","",'留学計画書(様式1)①'!I14)</f>
        <v/>
      </c>
      <c r="X2" s="463"/>
      <c r="Y2" s="463"/>
      <c r="Z2" s="463"/>
      <c r="AA2" s="463"/>
      <c r="AB2" s="463"/>
      <c r="AC2" s="460" t="str">
        <f>IF('留学計画書(様式1)①'!R14="","",'留学計画書(様式1)①'!R14)</f>
        <v/>
      </c>
      <c r="AD2" s="460"/>
      <c r="AE2" s="460"/>
      <c r="AF2" s="460"/>
      <c r="AG2" s="460"/>
      <c r="AH2" s="461"/>
    </row>
    <row r="3" spans="1:63" s="36" customFormat="1" ht="9" customHeight="1">
      <c r="A3" s="169"/>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0"/>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row>
    <row r="4" spans="1:63" s="36" customFormat="1" ht="14.25" thickBot="1">
      <c r="A4" s="94"/>
      <c r="B4" s="171" t="s">
        <v>437</v>
      </c>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2"/>
      <c r="AH4" s="172"/>
    </row>
    <row r="5" spans="1:63" s="36" customFormat="1" ht="13.5" customHeight="1">
      <c r="A5" s="94"/>
      <c r="B5" s="546" t="s">
        <v>442</v>
      </c>
      <c r="C5" s="547"/>
      <c r="D5" s="547"/>
      <c r="E5" s="547"/>
      <c r="F5" s="547"/>
      <c r="G5" s="547"/>
      <c r="H5" s="547"/>
      <c r="I5" s="547"/>
      <c r="J5" s="547"/>
      <c r="K5" s="547"/>
      <c r="L5" s="547"/>
      <c r="M5" s="547"/>
      <c r="N5" s="547"/>
      <c r="O5" s="547"/>
      <c r="P5" s="547"/>
      <c r="Q5" s="547"/>
      <c r="R5" s="547"/>
      <c r="S5" s="547"/>
      <c r="T5" s="547"/>
      <c r="U5" s="547"/>
      <c r="V5" s="547"/>
      <c r="W5" s="547"/>
      <c r="X5" s="547"/>
      <c r="Y5" s="547"/>
      <c r="Z5" s="547"/>
      <c r="AA5" s="547"/>
      <c r="AB5" s="547"/>
      <c r="AC5" s="547"/>
      <c r="AD5" s="547"/>
      <c r="AE5" s="547"/>
      <c r="AF5" s="547"/>
      <c r="AG5" s="547"/>
      <c r="AH5" s="548"/>
    </row>
    <row r="6" spans="1:63" s="36" customFormat="1">
      <c r="A6" s="94"/>
      <c r="B6" s="549"/>
      <c r="C6" s="550"/>
      <c r="D6" s="550"/>
      <c r="E6" s="550"/>
      <c r="F6" s="550"/>
      <c r="G6" s="550"/>
      <c r="H6" s="550"/>
      <c r="I6" s="550"/>
      <c r="J6" s="550"/>
      <c r="K6" s="550"/>
      <c r="L6" s="550"/>
      <c r="M6" s="550"/>
      <c r="N6" s="550"/>
      <c r="O6" s="550"/>
      <c r="P6" s="550"/>
      <c r="Q6" s="550"/>
      <c r="R6" s="550"/>
      <c r="S6" s="550"/>
      <c r="T6" s="550"/>
      <c r="U6" s="550"/>
      <c r="V6" s="550"/>
      <c r="W6" s="550"/>
      <c r="X6" s="550"/>
      <c r="Y6" s="550"/>
      <c r="Z6" s="550"/>
      <c r="AA6" s="550"/>
      <c r="AB6" s="550"/>
      <c r="AC6" s="550"/>
      <c r="AD6" s="550"/>
      <c r="AE6" s="550"/>
      <c r="AF6" s="550"/>
      <c r="AG6" s="550"/>
      <c r="AH6" s="551"/>
    </row>
    <row r="7" spans="1:63" s="36" customFormat="1">
      <c r="A7" s="94"/>
      <c r="B7" s="549"/>
      <c r="C7" s="550"/>
      <c r="D7" s="550"/>
      <c r="E7" s="550"/>
      <c r="F7" s="550"/>
      <c r="G7" s="550"/>
      <c r="H7" s="550"/>
      <c r="I7" s="550"/>
      <c r="J7" s="550"/>
      <c r="K7" s="550"/>
      <c r="L7" s="550"/>
      <c r="M7" s="550"/>
      <c r="N7" s="550"/>
      <c r="O7" s="550"/>
      <c r="P7" s="550"/>
      <c r="Q7" s="550"/>
      <c r="R7" s="550"/>
      <c r="S7" s="550"/>
      <c r="T7" s="550"/>
      <c r="U7" s="550"/>
      <c r="V7" s="550"/>
      <c r="W7" s="550"/>
      <c r="X7" s="550"/>
      <c r="Y7" s="550"/>
      <c r="Z7" s="550"/>
      <c r="AA7" s="550"/>
      <c r="AB7" s="550"/>
      <c r="AC7" s="550"/>
      <c r="AD7" s="550"/>
      <c r="AE7" s="550"/>
      <c r="AF7" s="550"/>
      <c r="AG7" s="550"/>
      <c r="AH7" s="551"/>
    </row>
    <row r="8" spans="1:63" s="36" customFormat="1">
      <c r="A8" s="94"/>
      <c r="B8" s="549"/>
      <c r="C8" s="550"/>
      <c r="D8" s="550"/>
      <c r="E8" s="550"/>
      <c r="F8" s="550"/>
      <c r="G8" s="550"/>
      <c r="H8" s="550"/>
      <c r="I8" s="550"/>
      <c r="J8" s="550"/>
      <c r="K8" s="550"/>
      <c r="L8" s="550"/>
      <c r="M8" s="550"/>
      <c r="N8" s="550"/>
      <c r="O8" s="550"/>
      <c r="P8" s="550"/>
      <c r="Q8" s="550"/>
      <c r="R8" s="550"/>
      <c r="S8" s="550"/>
      <c r="T8" s="550"/>
      <c r="U8" s="550"/>
      <c r="V8" s="550"/>
      <c r="W8" s="550"/>
      <c r="X8" s="550"/>
      <c r="Y8" s="550"/>
      <c r="Z8" s="550"/>
      <c r="AA8" s="550"/>
      <c r="AB8" s="550"/>
      <c r="AC8" s="550"/>
      <c r="AD8" s="550"/>
      <c r="AE8" s="550"/>
      <c r="AF8" s="550"/>
      <c r="AG8" s="550"/>
      <c r="AH8" s="551"/>
    </row>
    <row r="9" spans="1:63" s="36" customFormat="1">
      <c r="A9" s="94"/>
      <c r="B9" s="549"/>
      <c r="C9" s="550"/>
      <c r="D9" s="550"/>
      <c r="E9" s="550"/>
      <c r="F9" s="550"/>
      <c r="G9" s="550"/>
      <c r="H9" s="550"/>
      <c r="I9" s="550"/>
      <c r="J9" s="550"/>
      <c r="K9" s="550"/>
      <c r="L9" s="550"/>
      <c r="M9" s="550"/>
      <c r="N9" s="550"/>
      <c r="O9" s="550"/>
      <c r="P9" s="550"/>
      <c r="Q9" s="550"/>
      <c r="R9" s="550"/>
      <c r="S9" s="550"/>
      <c r="T9" s="550"/>
      <c r="U9" s="550"/>
      <c r="V9" s="550"/>
      <c r="W9" s="550"/>
      <c r="X9" s="550"/>
      <c r="Y9" s="550"/>
      <c r="Z9" s="550"/>
      <c r="AA9" s="550"/>
      <c r="AB9" s="550"/>
      <c r="AC9" s="550"/>
      <c r="AD9" s="550"/>
      <c r="AE9" s="550"/>
      <c r="AF9" s="550"/>
      <c r="AG9" s="550"/>
      <c r="AH9" s="551"/>
    </row>
    <row r="10" spans="1:63" s="36" customFormat="1" ht="14.25" thickBot="1">
      <c r="A10" s="94"/>
      <c r="B10" s="552"/>
      <c r="C10" s="553"/>
      <c r="D10" s="553"/>
      <c r="E10" s="553"/>
      <c r="F10" s="553"/>
      <c r="G10" s="553"/>
      <c r="H10" s="553"/>
      <c r="I10" s="553"/>
      <c r="J10" s="553"/>
      <c r="K10" s="553"/>
      <c r="L10" s="553"/>
      <c r="M10" s="553"/>
      <c r="N10" s="553"/>
      <c r="O10" s="553"/>
      <c r="P10" s="553"/>
      <c r="Q10" s="553"/>
      <c r="R10" s="553"/>
      <c r="S10" s="553"/>
      <c r="T10" s="553"/>
      <c r="U10" s="553"/>
      <c r="V10" s="553"/>
      <c r="W10" s="553"/>
      <c r="X10" s="553"/>
      <c r="Y10" s="553"/>
      <c r="Z10" s="553"/>
      <c r="AA10" s="553"/>
      <c r="AB10" s="553"/>
      <c r="AC10" s="553"/>
      <c r="AD10" s="553"/>
      <c r="AE10" s="553"/>
      <c r="AF10" s="553"/>
      <c r="AG10" s="553"/>
      <c r="AH10" s="554"/>
    </row>
    <row r="11" spans="1:63">
      <c r="A11" s="545"/>
      <c r="B11" s="545"/>
      <c r="C11" s="545"/>
      <c r="D11" s="545"/>
      <c r="E11" s="545"/>
      <c r="F11" s="545"/>
      <c r="G11" s="545"/>
      <c r="H11" s="545"/>
      <c r="I11" s="545"/>
      <c r="J11" s="545"/>
      <c r="K11" s="545"/>
      <c r="L11" s="545"/>
      <c r="M11" s="545"/>
      <c r="N11" s="545"/>
      <c r="O11" s="545"/>
      <c r="P11" s="545"/>
      <c r="Q11" s="545"/>
      <c r="R11" s="545"/>
      <c r="S11" s="545"/>
      <c r="T11" s="545"/>
      <c r="U11" s="545"/>
      <c r="V11" s="545"/>
      <c r="W11" s="545"/>
      <c r="X11" s="545"/>
      <c r="Y11" s="545"/>
      <c r="Z11" s="545"/>
      <c r="AA11" s="545"/>
      <c r="AB11" s="545"/>
      <c r="AC11" s="545"/>
      <c r="AD11" s="545"/>
      <c r="AE11" s="545"/>
      <c r="AF11" s="545"/>
      <c r="AG11" s="545"/>
      <c r="AH11" s="545"/>
    </row>
    <row r="12" spans="1:63">
      <c r="A12" s="545"/>
      <c r="B12" s="545"/>
      <c r="C12" s="545"/>
      <c r="D12" s="545"/>
      <c r="E12" s="545"/>
      <c r="F12" s="545"/>
      <c r="G12" s="545"/>
      <c r="H12" s="545"/>
      <c r="I12" s="545"/>
      <c r="J12" s="545"/>
      <c r="K12" s="545"/>
      <c r="L12" s="545"/>
      <c r="M12" s="545"/>
      <c r="N12" s="545"/>
      <c r="O12" s="545"/>
      <c r="P12" s="545"/>
      <c r="Q12" s="545"/>
      <c r="R12" s="545"/>
      <c r="S12" s="545"/>
      <c r="T12" s="545"/>
      <c r="U12" s="545"/>
      <c r="V12" s="545"/>
      <c r="W12" s="545"/>
      <c r="X12" s="545"/>
      <c r="Y12" s="545"/>
      <c r="Z12" s="545"/>
      <c r="AA12" s="545"/>
      <c r="AB12" s="545"/>
      <c r="AC12" s="545"/>
      <c r="AD12" s="545"/>
      <c r="AE12" s="545"/>
      <c r="AF12" s="545"/>
      <c r="AG12" s="545"/>
      <c r="AH12" s="545"/>
    </row>
    <row r="13" spans="1:63">
      <c r="A13" s="545"/>
      <c r="B13" s="545"/>
      <c r="C13" s="545"/>
      <c r="D13" s="545"/>
      <c r="E13" s="545"/>
      <c r="F13" s="545"/>
      <c r="G13" s="545"/>
      <c r="H13" s="545"/>
      <c r="I13" s="545"/>
      <c r="J13" s="545"/>
      <c r="K13" s="545"/>
      <c r="L13" s="545"/>
      <c r="M13" s="545"/>
      <c r="N13" s="545"/>
      <c r="O13" s="545"/>
      <c r="P13" s="545"/>
      <c r="Q13" s="545"/>
      <c r="R13" s="545"/>
      <c r="S13" s="545"/>
      <c r="T13" s="545"/>
      <c r="U13" s="545"/>
      <c r="V13" s="545"/>
      <c r="W13" s="545"/>
      <c r="X13" s="545"/>
      <c r="Y13" s="545"/>
      <c r="Z13" s="545"/>
      <c r="AA13" s="545"/>
      <c r="AB13" s="545"/>
      <c r="AC13" s="545"/>
      <c r="AD13" s="545"/>
      <c r="AE13" s="545"/>
      <c r="AF13" s="545"/>
      <c r="AG13" s="545"/>
      <c r="AH13" s="545"/>
    </row>
    <row r="14" spans="1:63">
      <c r="A14" s="545"/>
      <c r="B14" s="545"/>
      <c r="C14" s="545"/>
      <c r="D14" s="545"/>
      <c r="E14" s="545"/>
      <c r="F14" s="545"/>
      <c r="G14" s="545"/>
      <c r="H14" s="545"/>
      <c r="I14" s="545"/>
      <c r="J14" s="545"/>
      <c r="K14" s="545"/>
      <c r="L14" s="545"/>
      <c r="M14" s="545"/>
      <c r="N14" s="545"/>
      <c r="O14" s="545"/>
      <c r="P14" s="545"/>
      <c r="Q14" s="545"/>
      <c r="R14" s="545"/>
      <c r="S14" s="545"/>
      <c r="T14" s="545"/>
      <c r="U14" s="545"/>
      <c r="V14" s="545"/>
      <c r="W14" s="545"/>
      <c r="X14" s="545"/>
      <c r="Y14" s="545"/>
      <c r="Z14" s="545"/>
      <c r="AA14" s="545"/>
      <c r="AB14" s="545"/>
      <c r="AC14" s="545"/>
      <c r="AD14" s="545"/>
      <c r="AE14" s="545"/>
      <c r="AF14" s="545"/>
      <c r="AG14" s="545"/>
      <c r="AH14" s="545"/>
    </row>
    <row r="15" spans="1:63">
      <c r="A15" s="545"/>
      <c r="B15" s="545"/>
      <c r="C15" s="545"/>
      <c r="D15" s="545"/>
      <c r="E15" s="545"/>
      <c r="F15" s="545"/>
      <c r="G15" s="545"/>
      <c r="H15" s="545"/>
      <c r="I15" s="545"/>
      <c r="J15" s="545"/>
      <c r="K15" s="545"/>
      <c r="L15" s="545"/>
      <c r="M15" s="545"/>
      <c r="N15" s="545"/>
      <c r="O15" s="545"/>
      <c r="P15" s="545"/>
      <c r="Q15" s="545"/>
      <c r="R15" s="545"/>
      <c r="S15" s="545"/>
      <c r="T15" s="545"/>
      <c r="U15" s="545"/>
      <c r="V15" s="545"/>
      <c r="W15" s="545"/>
      <c r="X15" s="545"/>
      <c r="Y15" s="545"/>
      <c r="Z15" s="545"/>
      <c r="AA15" s="545"/>
      <c r="AB15" s="545"/>
      <c r="AC15" s="545"/>
      <c r="AD15" s="545"/>
      <c r="AE15" s="545"/>
      <c r="AF15" s="545"/>
      <c r="AG15" s="545"/>
      <c r="AH15" s="545"/>
    </row>
    <row r="16" spans="1:63">
      <c r="A16" s="545"/>
      <c r="B16" s="545"/>
      <c r="C16" s="545"/>
      <c r="D16" s="545"/>
      <c r="E16" s="545"/>
      <c r="F16" s="545"/>
      <c r="G16" s="545"/>
      <c r="H16" s="545"/>
      <c r="I16" s="545"/>
      <c r="J16" s="545"/>
      <c r="K16" s="545"/>
      <c r="L16" s="545"/>
      <c r="M16" s="545"/>
      <c r="N16" s="545"/>
      <c r="O16" s="545"/>
      <c r="P16" s="545"/>
      <c r="Q16" s="545"/>
      <c r="R16" s="545"/>
      <c r="S16" s="545"/>
      <c r="T16" s="545"/>
      <c r="U16" s="545"/>
      <c r="V16" s="545"/>
      <c r="W16" s="545"/>
      <c r="X16" s="545"/>
      <c r="Y16" s="545"/>
      <c r="Z16" s="545"/>
      <c r="AA16" s="545"/>
      <c r="AB16" s="545"/>
      <c r="AC16" s="545"/>
      <c r="AD16" s="545"/>
      <c r="AE16" s="545"/>
      <c r="AF16" s="545"/>
      <c r="AG16" s="545"/>
      <c r="AH16" s="545"/>
    </row>
    <row r="17" spans="1:34">
      <c r="A17" s="545"/>
      <c r="B17" s="545"/>
      <c r="C17" s="545"/>
      <c r="D17" s="545"/>
      <c r="E17" s="545"/>
      <c r="F17" s="545"/>
      <c r="G17" s="545"/>
      <c r="H17" s="545"/>
      <c r="I17" s="545"/>
      <c r="J17" s="545"/>
      <c r="K17" s="545"/>
      <c r="L17" s="545"/>
      <c r="M17" s="545"/>
      <c r="N17" s="545"/>
      <c r="O17" s="545"/>
      <c r="P17" s="545"/>
      <c r="Q17" s="545"/>
      <c r="R17" s="545"/>
      <c r="S17" s="545"/>
      <c r="T17" s="545"/>
      <c r="U17" s="545"/>
      <c r="V17" s="545"/>
      <c r="W17" s="545"/>
      <c r="X17" s="545"/>
      <c r="Y17" s="545"/>
      <c r="Z17" s="545"/>
      <c r="AA17" s="545"/>
      <c r="AB17" s="545"/>
      <c r="AC17" s="545"/>
      <c r="AD17" s="545"/>
      <c r="AE17" s="545"/>
      <c r="AF17" s="545"/>
      <c r="AG17" s="545"/>
      <c r="AH17" s="545"/>
    </row>
    <row r="18" spans="1:34">
      <c r="A18" s="545"/>
      <c r="B18" s="545"/>
      <c r="C18" s="545"/>
      <c r="D18" s="545"/>
      <c r="E18" s="545"/>
      <c r="F18" s="545"/>
      <c r="G18" s="545"/>
      <c r="H18" s="545"/>
      <c r="I18" s="545"/>
      <c r="J18" s="545"/>
      <c r="K18" s="545"/>
      <c r="L18" s="545"/>
      <c r="M18" s="545"/>
      <c r="N18" s="545"/>
      <c r="O18" s="545"/>
      <c r="P18" s="545"/>
      <c r="Q18" s="545"/>
      <c r="R18" s="545"/>
      <c r="S18" s="545"/>
      <c r="T18" s="545"/>
      <c r="U18" s="545"/>
      <c r="V18" s="545"/>
      <c r="W18" s="545"/>
      <c r="X18" s="545"/>
      <c r="Y18" s="545"/>
      <c r="Z18" s="545"/>
      <c r="AA18" s="545"/>
      <c r="AB18" s="545"/>
      <c r="AC18" s="545"/>
      <c r="AD18" s="545"/>
      <c r="AE18" s="545"/>
      <c r="AF18" s="545"/>
      <c r="AG18" s="545"/>
      <c r="AH18" s="545"/>
    </row>
    <row r="19" spans="1:34">
      <c r="A19" s="545"/>
      <c r="B19" s="545"/>
      <c r="C19" s="545"/>
      <c r="D19" s="545"/>
      <c r="E19" s="545"/>
      <c r="F19" s="545"/>
      <c r="G19" s="545"/>
      <c r="H19" s="545"/>
      <c r="I19" s="545"/>
      <c r="J19" s="545"/>
      <c r="K19" s="545"/>
      <c r="L19" s="545"/>
      <c r="M19" s="545"/>
      <c r="N19" s="545"/>
      <c r="O19" s="545"/>
      <c r="P19" s="545"/>
      <c r="Q19" s="545"/>
      <c r="R19" s="545"/>
      <c r="S19" s="545"/>
      <c r="T19" s="545"/>
      <c r="U19" s="545"/>
      <c r="V19" s="545"/>
      <c r="W19" s="545"/>
      <c r="X19" s="545"/>
      <c r="Y19" s="545"/>
      <c r="Z19" s="545"/>
      <c r="AA19" s="545"/>
      <c r="AB19" s="545"/>
      <c r="AC19" s="545"/>
      <c r="AD19" s="545"/>
      <c r="AE19" s="545"/>
      <c r="AF19" s="545"/>
      <c r="AG19" s="545"/>
      <c r="AH19" s="545"/>
    </row>
    <row r="20" spans="1:34">
      <c r="A20" s="545"/>
      <c r="B20" s="545"/>
      <c r="C20" s="545"/>
      <c r="D20" s="545"/>
      <c r="E20" s="545"/>
      <c r="F20" s="545"/>
      <c r="G20" s="545"/>
      <c r="H20" s="545"/>
      <c r="I20" s="545"/>
      <c r="J20" s="545"/>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row>
    <row r="21" spans="1:34">
      <c r="A21" s="545"/>
      <c r="B21" s="545"/>
      <c r="C21" s="545"/>
      <c r="D21" s="545"/>
      <c r="E21" s="545"/>
      <c r="F21" s="545"/>
      <c r="G21" s="545"/>
      <c r="H21" s="545"/>
      <c r="I21" s="545"/>
      <c r="J21" s="545"/>
      <c r="K21" s="545"/>
      <c r="L21" s="545"/>
      <c r="M21" s="545"/>
      <c r="N21" s="545"/>
      <c r="O21" s="545"/>
      <c r="P21" s="545"/>
      <c r="Q21" s="545"/>
      <c r="R21" s="545"/>
      <c r="S21" s="545"/>
      <c r="T21" s="545"/>
      <c r="U21" s="545"/>
      <c r="V21" s="545"/>
      <c r="W21" s="545"/>
      <c r="X21" s="545"/>
      <c r="Y21" s="545"/>
      <c r="Z21" s="545"/>
      <c r="AA21" s="545"/>
      <c r="AB21" s="545"/>
      <c r="AC21" s="545"/>
      <c r="AD21" s="545"/>
      <c r="AE21" s="545"/>
      <c r="AF21" s="545"/>
      <c r="AG21" s="545"/>
      <c r="AH21" s="545"/>
    </row>
    <row r="22" spans="1:34">
      <c r="A22" s="545"/>
      <c r="B22" s="545"/>
      <c r="C22" s="545"/>
      <c r="D22" s="545"/>
      <c r="E22" s="545"/>
      <c r="F22" s="545"/>
      <c r="G22" s="545"/>
      <c r="H22" s="545"/>
      <c r="I22" s="545"/>
      <c r="J22" s="545"/>
      <c r="K22" s="545"/>
      <c r="L22" s="545"/>
      <c r="M22" s="545"/>
      <c r="N22" s="545"/>
      <c r="O22" s="545"/>
      <c r="P22" s="545"/>
      <c r="Q22" s="545"/>
      <c r="R22" s="545"/>
      <c r="S22" s="545"/>
      <c r="T22" s="545"/>
      <c r="U22" s="545"/>
      <c r="V22" s="545"/>
      <c r="W22" s="545"/>
      <c r="X22" s="545"/>
      <c r="Y22" s="545"/>
      <c r="Z22" s="545"/>
      <c r="AA22" s="545"/>
      <c r="AB22" s="545"/>
      <c r="AC22" s="545"/>
      <c r="AD22" s="545"/>
      <c r="AE22" s="545"/>
      <c r="AF22" s="545"/>
      <c r="AG22" s="545"/>
      <c r="AH22" s="545"/>
    </row>
    <row r="23" spans="1:34">
      <c r="A23" s="545"/>
      <c r="B23" s="545"/>
      <c r="C23" s="545"/>
      <c r="D23" s="545"/>
      <c r="E23" s="545"/>
      <c r="F23" s="545"/>
      <c r="G23" s="545"/>
      <c r="H23" s="545"/>
      <c r="I23" s="545"/>
      <c r="J23" s="545"/>
      <c r="K23" s="545"/>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row>
    <row r="24" spans="1:34">
      <c r="A24" s="545"/>
      <c r="B24" s="545"/>
      <c r="C24" s="545"/>
      <c r="D24" s="545"/>
      <c r="E24" s="545"/>
      <c r="F24" s="545"/>
      <c r="G24" s="545"/>
      <c r="H24" s="545"/>
      <c r="I24" s="545"/>
      <c r="J24" s="545"/>
      <c r="K24" s="545"/>
      <c r="L24" s="545"/>
      <c r="M24" s="545"/>
      <c r="N24" s="545"/>
      <c r="O24" s="545"/>
      <c r="P24" s="545"/>
      <c r="Q24" s="545"/>
      <c r="R24" s="545"/>
      <c r="S24" s="545"/>
      <c r="T24" s="545"/>
      <c r="U24" s="545"/>
      <c r="V24" s="545"/>
      <c r="W24" s="545"/>
      <c r="X24" s="545"/>
      <c r="Y24" s="545"/>
      <c r="Z24" s="545"/>
      <c r="AA24" s="545"/>
      <c r="AB24" s="545"/>
      <c r="AC24" s="545"/>
      <c r="AD24" s="545"/>
      <c r="AE24" s="545"/>
      <c r="AF24" s="545"/>
      <c r="AG24" s="545"/>
      <c r="AH24" s="545"/>
    </row>
    <row r="25" spans="1:34">
      <c r="A25" s="545"/>
      <c r="B25" s="545"/>
      <c r="C25" s="545"/>
      <c r="D25" s="545"/>
      <c r="E25" s="545"/>
      <c r="F25" s="545"/>
      <c r="G25" s="545"/>
      <c r="H25" s="545"/>
      <c r="I25" s="545"/>
      <c r="J25" s="545"/>
      <c r="K25" s="545"/>
      <c r="L25" s="545"/>
      <c r="M25" s="545"/>
      <c r="N25" s="545"/>
      <c r="O25" s="545"/>
      <c r="P25" s="545"/>
      <c r="Q25" s="545"/>
      <c r="R25" s="545"/>
      <c r="S25" s="545"/>
      <c r="T25" s="545"/>
      <c r="U25" s="545"/>
      <c r="V25" s="545"/>
      <c r="W25" s="545"/>
      <c r="X25" s="545"/>
      <c r="Y25" s="545"/>
      <c r="Z25" s="545"/>
      <c r="AA25" s="545"/>
      <c r="AB25" s="545"/>
      <c r="AC25" s="545"/>
      <c r="AD25" s="545"/>
      <c r="AE25" s="545"/>
      <c r="AF25" s="545"/>
      <c r="AG25" s="545"/>
      <c r="AH25" s="545"/>
    </row>
    <row r="26" spans="1:34">
      <c r="A26" s="545"/>
      <c r="B26" s="545"/>
      <c r="C26" s="545"/>
      <c r="D26" s="545"/>
      <c r="E26" s="545"/>
      <c r="F26" s="545"/>
      <c r="G26" s="545"/>
      <c r="H26" s="545"/>
      <c r="I26" s="545"/>
      <c r="J26" s="545"/>
      <c r="K26" s="545"/>
      <c r="L26" s="545"/>
      <c r="M26" s="545"/>
      <c r="N26" s="545"/>
      <c r="O26" s="545"/>
      <c r="P26" s="545"/>
      <c r="Q26" s="545"/>
      <c r="R26" s="545"/>
      <c r="S26" s="545"/>
      <c r="T26" s="545"/>
      <c r="U26" s="545"/>
      <c r="V26" s="545"/>
      <c r="W26" s="545"/>
      <c r="X26" s="545"/>
      <c r="Y26" s="545"/>
      <c r="Z26" s="545"/>
      <c r="AA26" s="545"/>
      <c r="AB26" s="545"/>
      <c r="AC26" s="545"/>
      <c r="AD26" s="545"/>
      <c r="AE26" s="545"/>
      <c r="AF26" s="545"/>
      <c r="AG26" s="545"/>
      <c r="AH26" s="545"/>
    </row>
    <row r="27" spans="1:34">
      <c r="A27" s="545"/>
      <c r="B27" s="545"/>
      <c r="C27" s="545"/>
      <c r="D27" s="545"/>
      <c r="E27" s="545"/>
      <c r="F27" s="545"/>
      <c r="G27" s="545"/>
      <c r="H27" s="545"/>
      <c r="I27" s="545"/>
      <c r="J27" s="545"/>
      <c r="K27" s="545"/>
      <c r="L27" s="545"/>
      <c r="M27" s="545"/>
      <c r="N27" s="545"/>
      <c r="O27" s="545"/>
      <c r="P27" s="545"/>
      <c r="Q27" s="545"/>
      <c r="R27" s="545"/>
      <c r="S27" s="545"/>
      <c r="T27" s="545"/>
      <c r="U27" s="545"/>
      <c r="V27" s="545"/>
      <c r="W27" s="545"/>
      <c r="X27" s="545"/>
      <c r="Y27" s="545"/>
      <c r="Z27" s="545"/>
      <c r="AA27" s="545"/>
      <c r="AB27" s="545"/>
      <c r="AC27" s="545"/>
      <c r="AD27" s="545"/>
      <c r="AE27" s="545"/>
      <c r="AF27" s="545"/>
      <c r="AG27" s="545"/>
      <c r="AH27" s="545"/>
    </row>
    <row r="28" spans="1:34">
      <c r="A28" s="545"/>
      <c r="B28" s="545"/>
      <c r="C28" s="545"/>
      <c r="D28" s="545"/>
      <c r="E28" s="545"/>
      <c r="F28" s="545"/>
      <c r="G28" s="545"/>
      <c r="H28" s="545"/>
      <c r="I28" s="545"/>
      <c r="J28" s="545"/>
      <c r="K28" s="545"/>
      <c r="L28" s="545"/>
      <c r="M28" s="545"/>
      <c r="N28" s="545"/>
      <c r="O28" s="545"/>
      <c r="P28" s="545"/>
      <c r="Q28" s="545"/>
      <c r="R28" s="545"/>
      <c r="S28" s="545"/>
      <c r="T28" s="545"/>
      <c r="U28" s="545"/>
      <c r="V28" s="545"/>
      <c r="W28" s="545"/>
      <c r="X28" s="545"/>
      <c r="Y28" s="545"/>
      <c r="Z28" s="545"/>
      <c r="AA28" s="545"/>
      <c r="AB28" s="545"/>
      <c r="AC28" s="545"/>
      <c r="AD28" s="545"/>
      <c r="AE28" s="545"/>
      <c r="AF28" s="545"/>
      <c r="AG28" s="545"/>
      <c r="AH28" s="545"/>
    </row>
    <row r="29" spans="1:34">
      <c r="A29" s="545"/>
      <c r="B29" s="545"/>
      <c r="C29" s="545"/>
      <c r="D29" s="545"/>
      <c r="E29" s="545"/>
      <c r="F29" s="545"/>
      <c r="G29" s="545"/>
      <c r="H29" s="545"/>
      <c r="I29" s="545"/>
      <c r="J29" s="545"/>
      <c r="K29" s="545"/>
      <c r="L29" s="545"/>
      <c r="M29" s="545"/>
      <c r="N29" s="545"/>
      <c r="O29" s="545"/>
      <c r="P29" s="545"/>
      <c r="Q29" s="545"/>
      <c r="R29" s="545"/>
      <c r="S29" s="545"/>
      <c r="T29" s="545"/>
      <c r="U29" s="545"/>
      <c r="V29" s="545"/>
      <c r="W29" s="545"/>
      <c r="X29" s="545"/>
      <c r="Y29" s="545"/>
      <c r="Z29" s="545"/>
      <c r="AA29" s="545"/>
      <c r="AB29" s="545"/>
      <c r="AC29" s="545"/>
      <c r="AD29" s="545"/>
      <c r="AE29" s="545"/>
      <c r="AF29" s="545"/>
      <c r="AG29" s="545"/>
      <c r="AH29" s="545"/>
    </row>
    <row r="30" spans="1:34">
      <c r="A30" s="545"/>
      <c r="B30" s="545"/>
      <c r="C30" s="545"/>
      <c r="D30" s="545"/>
      <c r="E30" s="545"/>
      <c r="F30" s="545"/>
      <c r="G30" s="545"/>
      <c r="H30" s="545"/>
      <c r="I30" s="545"/>
      <c r="J30" s="545"/>
      <c r="K30" s="545"/>
      <c r="L30" s="545"/>
      <c r="M30" s="545"/>
      <c r="N30" s="545"/>
      <c r="O30" s="545"/>
      <c r="P30" s="545"/>
      <c r="Q30" s="545"/>
      <c r="R30" s="545"/>
      <c r="S30" s="545"/>
      <c r="T30" s="545"/>
      <c r="U30" s="545"/>
      <c r="V30" s="545"/>
      <c r="W30" s="545"/>
      <c r="X30" s="545"/>
      <c r="Y30" s="545"/>
      <c r="Z30" s="545"/>
      <c r="AA30" s="545"/>
      <c r="AB30" s="545"/>
      <c r="AC30" s="545"/>
      <c r="AD30" s="545"/>
      <c r="AE30" s="545"/>
      <c r="AF30" s="545"/>
      <c r="AG30" s="545"/>
      <c r="AH30" s="545"/>
    </row>
    <row r="31" spans="1:34">
      <c r="A31" s="545"/>
      <c r="B31" s="545"/>
      <c r="C31" s="545"/>
      <c r="D31" s="545"/>
      <c r="E31" s="545"/>
      <c r="F31" s="545"/>
      <c r="G31" s="545"/>
      <c r="H31" s="545"/>
      <c r="I31" s="545"/>
      <c r="J31" s="545"/>
      <c r="K31" s="545"/>
      <c r="L31" s="545"/>
      <c r="M31" s="545"/>
      <c r="N31" s="545"/>
      <c r="O31" s="545"/>
      <c r="P31" s="545"/>
      <c r="Q31" s="545"/>
      <c r="R31" s="545"/>
      <c r="S31" s="545"/>
      <c r="T31" s="545"/>
      <c r="U31" s="545"/>
      <c r="V31" s="545"/>
      <c r="W31" s="545"/>
      <c r="X31" s="545"/>
      <c r="Y31" s="545"/>
      <c r="Z31" s="545"/>
      <c r="AA31" s="545"/>
      <c r="AB31" s="545"/>
      <c r="AC31" s="545"/>
      <c r="AD31" s="545"/>
      <c r="AE31" s="545"/>
      <c r="AF31" s="545"/>
      <c r="AG31" s="545"/>
      <c r="AH31" s="545"/>
    </row>
    <row r="32" spans="1:34">
      <c r="A32" s="545"/>
      <c r="B32" s="545"/>
      <c r="C32" s="545"/>
      <c r="D32" s="545"/>
      <c r="E32" s="545"/>
      <c r="F32" s="545"/>
      <c r="G32" s="545"/>
      <c r="H32" s="545"/>
      <c r="I32" s="545"/>
      <c r="J32" s="545"/>
      <c r="K32" s="545"/>
      <c r="L32" s="545"/>
      <c r="M32" s="545"/>
      <c r="N32" s="545"/>
      <c r="O32" s="545"/>
      <c r="P32" s="545"/>
      <c r="Q32" s="545"/>
      <c r="R32" s="545"/>
      <c r="S32" s="545"/>
      <c r="T32" s="545"/>
      <c r="U32" s="545"/>
      <c r="V32" s="545"/>
      <c r="W32" s="545"/>
      <c r="X32" s="545"/>
      <c r="Y32" s="545"/>
      <c r="Z32" s="545"/>
      <c r="AA32" s="545"/>
      <c r="AB32" s="545"/>
      <c r="AC32" s="545"/>
      <c r="AD32" s="545"/>
      <c r="AE32" s="545"/>
      <c r="AF32" s="545"/>
      <c r="AG32" s="545"/>
      <c r="AH32" s="545"/>
    </row>
    <row r="33" spans="1:34">
      <c r="A33" s="545"/>
      <c r="B33" s="545"/>
      <c r="C33" s="545"/>
      <c r="D33" s="545"/>
      <c r="E33" s="545"/>
      <c r="F33" s="545"/>
      <c r="G33" s="545"/>
      <c r="H33" s="545"/>
      <c r="I33" s="545"/>
      <c r="J33" s="545"/>
      <c r="K33" s="545"/>
      <c r="L33" s="545"/>
      <c r="M33" s="545"/>
      <c r="N33" s="545"/>
      <c r="O33" s="545"/>
      <c r="P33" s="545"/>
      <c r="Q33" s="545"/>
      <c r="R33" s="545"/>
      <c r="S33" s="545"/>
      <c r="T33" s="545"/>
      <c r="U33" s="545"/>
      <c r="V33" s="545"/>
      <c r="W33" s="545"/>
      <c r="X33" s="545"/>
      <c r="Y33" s="545"/>
      <c r="Z33" s="545"/>
      <c r="AA33" s="545"/>
      <c r="AB33" s="545"/>
      <c r="AC33" s="545"/>
      <c r="AD33" s="545"/>
      <c r="AE33" s="545"/>
      <c r="AF33" s="545"/>
      <c r="AG33" s="545"/>
      <c r="AH33" s="545"/>
    </row>
    <row r="34" spans="1:34">
      <c r="A34" s="545"/>
      <c r="B34" s="545"/>
      <c r="C34" s="545"/>
      <c r="D34" s="545"/>
      <c r="E34" s="545"/>
      <c r="F34" s="545"/>
      <c r="G34" s="545"/>
      <c r="H34" s="545"/>
      <c r="I34" s="545"/>
      <c r="J34" s="545"/>
      <c r="K34" s="545"/>
      <c r="L34" s="545"/>
      <c r="M34" s="545"/>
      <c r="N34" s="545"/>
      <c r="O34" s="545"/>
      <c r="P34" s="545"/>
      <c r="Q34" s="545"/>
      <c r="R34" s="545"/>
      <c r="S34" s="545"/>
      <c r="T34" s="545"/>
      <c r="U34" s="545"/>
      <c r="V34" s="545"/>
      <c r="W34" s="545"/>
      <c r="X34" s="545"/>
      <c r="Y34" s="545"/>
      <c r="Z34" s="545"/>
      <c r="AA34" s="545"/>
      <c r="AB34" s="545"/>
      <c r="AC34" s="545"/>
      <c r="AD34" s="545"/>
      <c r="AE34" s="545"/>
      <c r="AF34" s="545"/>
      <c r="AG34" s="545"/>
      <c r="AH34" s="545"/>
    </row>
    <row r="35" spans="1:34">
      <c r="A35" s="545"/>
      <c r="B35" s="545"/>
      <c r="C35" s="545"/>
      <c r="D35" s="545"/>
      <c r="E35" s="545"/>
      <c r="F35" s="545"/>
      <c r="G35" s="545"/>
      <c r="H35" s="545"/>
      <c r="I35" s="545"/>
      <c r="J35" s="545"/>
      <c r="K35" s="545"/>
      <c r="L35" s="545"/>
      <c r="M35" s="545"/>
      <c r="N35" s="545"/>
      <c r="O35" s="545"/>
      <c r="P35" s="545"/>
      <c r="Q35" s="545"/>
      <c r="R35" s="545"/>
      <c r="S35" s="545"/>
      <c r="T35" s="545"/>
      <c r="U35" s="545"/>
      <c r="V35" s="545"/>
      <c r="W35" s="545"/>
      <c r="X35" s="545"/>
      <c r="Y35" s="545"/>
      <c r="Z35" s="545"/>
      <c r="AA35" s="545"/>
      <c r="AB35" s="545"/>
      <c r="AC35" s="545"/>
      <c r="AD35" s="545"/>
      <c r="AE35" s="545"/>
      <c r="AF35" s="545"/>
      <c r="AG35" s="545"/>
      <c r="AH35" s="545"/>
    </row>
    <row r="36" spans="1:34">
      <c r="A36" s="545"/>
      <c r="B36" s="545"/>
      <c r="C36" s="545"/>
      <c r="D36" s="545"/>
      <c r="E36" s="545"/>
      <c r="F36" s="545"/>
      <c r="G36" s="545"/>
      <c r="H36" s="545"/>
      <c r="I36" s="545"/>
      <c r="J36" s="545"/>
      <c r="K36" s="545"/>
      <c r="L36" s="545"/>
      <c r="M36" s="545"/>
      <c r="N36" s="545"/>
      <c r="O36" s="545"/>
      <c r="P36" s="545"/>
      <c r="Q36" s="545"/>
      <c r="R36" s="545"/>
      <c r="S36" s="545"/>
      <c r="T36" s="545"/>
      <c r="U36" s="545"/>
      <c r="V36" s="545"/>
      <c r="W36" s="545"/>
      <c r="X36" s="545"/>
      <c r="Y36" s="545"/>
      <c r="Z36" s="545"/>
      <c r="AA36" s="545"/>
      <c r="AB36" s="545"/>
      <c r="AC36" s="545"/>
      <c r="AD36" s="545"/>
      <c r="AE36" s="545"/>
      <c r="AF36" s="545"/>
      <c r="AG36" s="545"/>
      <c r="AH36" s="545"/>
    </row>
    <row r="37" spans="1:34">
      <c r="A37" s="545"/>
      <c r="B37" s="545"/>
      <c r="C37" s="545"/>
      <c r="D37" s="545"/>
      <c r="E37" s="545"/>
      <c r="F37" s="545"/>
      <c r="G37" s="545"/>
      <c r="H37" s="545"/>
      <c r="I37" s="545"/>
      <c r="J37" s="545"/>
      <c r="K37" s="545"/>
      <c r="L37" s="545"/>
      <c r="M37" s="545"/>
      <c r="N37" s="545"/>
      <c r="O37" s="545"/>
      <c r="P37" s="545"/>
      <c r="Q37" s="545"/>
      <c r="R37" s="545"/>
      <c r="S37" s="545"/>
      <c r="T37" s="545"/>
      <c r="U37" s="545"/>
      <c r="V37" s="545"/>
      <c r="W37" s="545"/>
      <c r="X37" s="545"/>
      <c r="Y37" s="545"/>
      <c r="Z37" s="545"/>
      <c r="AA37" s="545"/>
      <c r="AB37" s="545"/>
      <c r="AC37" s="545"/>
      <c r="AD37" s="545"/>
      <c r="AE37" s="545"/>
      <c r="AF37" s="545"/>
      <c r="AG37" s="545"/>
      <c r="AH37" s="545"/>
    </row>
    <row r="38" spans="1:34">
      <c r="A38" s="545"/>
      <c r="B38" s="545"/>
      <c r="C38" s="545"/>
      <c r="D38" s="545"/>
      <c r="E38" s="545"/>
      <c r="F38" s="545"/>
      <c r="G38" s="545"/>
      <c r="H38" s="545"/>
      <c r="I38" s="545"/>
      <c r="J38" s="545"/>
      <c r="K38" s="545"/>
      <c r="L38" s="545"/>
      <c r="M38" s="545"/>
      <c r="N38" s="545"/>
      <c r="O38" s="545"/>
      <c r="P38" s="545"/>
      <c r="Q38" s="545"/>
      <c r="R38" s="545"/>
      <c r="S38" s="545"/>
      <c r="T38" s="545"/>
      <c r="U38" s="545"/>
      <c r="V38" s="545"/>
      <c r="W38" s="545"/>
      <c r="X38" s="545"/>
      <c r="Y38" s="545"/>
      <c r="Z38" s="545"/>
      <c r="AA38" s="545"/>
      <c r="AB38" s="545"/>
      <c r="AC38" s="545"/>
      <c r="AD38" s="545"/>
      <c r="AE38" s="545"/>
      <c r="AF38" s="545"/>
      <c r="AG38" s="545"/>
      <c r="AH38" s="545"/>
    </row>
    <row r="39" spans="1:34">
      <c r="A39" s="545"/>
      <c r="B39" s="545"/>
      <c r="C39" s="545"/>
      <c r="D39" s="545"/>
      <c r="E39" s="545"/>
      <c r="F39" s="545"/>
      <c r="G39" s="545"/>
      <c r="H39" s="545"/>
      <c r="I39" s="545"/>
      <c r="J39" s="545"/>
      <c r="K39" s="545"/>
      <c r="L39" s="545"/>
      <c r="M39" s="545"/>
      <c r="N39" s="545"/>
      <c r="O39" s="545"/>
      <c r="P39" s="545"/>
      <c r="Q39" s="545"/>
      <c r="R39" s="545"/>
      <c r="S39" s="545"/>
      <c r="T39" s="545"/>
      <c r="U39" s="545"/>
      <c r="V39" s="545"/>
      <c r="W39" s="545"/>
      <c r="X39" s="545"/>
      <c r="Y39" s="545"/>
      <c r="Z39" s="545"/>
      <c r="AA39" s="545"/>
      <c r="AB39" s="545"/>
      <c r="AC39" s="545"/>
      <c r="AD39" s="545"/>
      <c r="AE39" s="545"/>
      <c r="AF39" s="545"/>
      <c r="AG39" s="545"/>
      <c r="AH39" s="545"/>
    </row>
    <row r="40" spans="1:34">
      <c r="A40" s="545"/>
      <c r="B40" s="545"/>
      <c r="C40" s="545"/>
      <c r="D40" s="545"/>
      <c r="E40" s="545"/>
      <c r="F40" s="545"/>
      <c r="G40" s="545"/>
      <c r="H40" s="545"/>
      <c r="I40" s="545"/>
      <c r="J40" s="545"/>
      <c r="K40" s="545"/>
      <c r="L40" s="545"/>
      <c r="M40" s="545"/>
      <c r="N40" s="545"/>
      <c r="O40" s="545"/>
      <c r="P40" s="545"/>
      <c r="Q40" s="545"/>
      <c r="R40" s="545"/>
      <c r="S40" s="545"/>
      <c r="T40" s="545"/>
      <c r="U40" s="545"/>
      <c r="V40" s="545"/>
      <c r="W40" s="545"/>
      <c r="X40" s="545"/>
      <c r="Y40" s="545"/>
      <c r="Z40" s="545"/>
      <c r="AA40" s="545"/>
      <c r="AB40" s="545"/>
      <c r="AC40" s="545"/>
      <c r="AD40" s="545"/>
      <c r="AE40" s="545"/>
      <c r="AF40" s="545"/>
      <c r="AG40" s="545"/>
      <c r="AH40" s="545"/>
    </row>
    <row r="41" spans="1:34">
      <c r="A41" s="545"/>
      <c r="B41" s="545"/>
      <c r="C41" s="545"/>
      <c r="D41" s="545"/>
      <c r="E41" s="545"/>
      <c r="F41" s="545"/>
      <c r="G41" s="545"/>
      <c r="H41" s="545"/>
      <c r="I41" s="545"/>
      <c r="J41" s="545"/>
      <c r="K41" s="545"/>
      <c r="L41" s="545"/>
      <c r="M41" s="545"/>
      <c r="N41" s="545"/>
      <c r="O41" s="545"/>
      <c r="P41" s="545"/>
      <c r="Q41" s="545"/>
      <c r="R41" s="545"/>
      <c r="S41" s="545"/>
      <c r="T41" s="545"/>
      <c r="U41" s="545"/>
      <c r="V41" s="545"/>
      <c r="W41" s="545"/>
      <c r="X41" s="545"/>
      <c r="Y41" s="545"/>
      <c r="Z41" s="545"/>
      <c r="AA41" s="545"/>
      <c r="AB41" s="545"/>
      <c r="AC41" s="545"/>
      <c r="AD41" s="545"/>
      <c r="AE41" s="545"/>
      <c r="AF41" s="545"/>
      <c r="AG41" s="545"/>
      <c r="AH41" s="545"/>
    </row>
    <row r="42" spans="1:34">
      <c r="A42" s="545"/>
      <c r="B42" s="545"/>
      <c r="C42" s="545"/>
      <c r="D42" s="545"/>
      <c r="E42" s="545"/>
      <c r="F42" s="545"/>
      <c r="G42" s="545"/>
      <c r="H42" s="545"/>
      <c r="I42" s="545"/>
      <c r="J42" s="545"/>
      <c r="K42" s="545"/>
      <c r="L42" s="545"/>
      <c r="M42" s="545"/>
      <c r="N42" s="545"/>
      <c r="O42" s="545"/>
      <c r="P42" s="545"/>
      <c r="Q42" s="545"/>
      <c r="R42" s="545"/>
      <c r="S42" s="545"/>
      <c r="T42" s="545"/>
      <c r="U42" s="545"/>
      <c r="V42" s="545"/>
      <c r="W42" s="545"/>
      <c r="X42" s="545"/>
      <c r="Y42" s="545"/>
      <c r="Z42" s="545"/>
      <c r="AA42" s="545"/>
      <c r="AB42" s="545"/>
      <c r="AC42" s="545"/>
      <c r="AD42" s="545"/>
      <c r="AE42" s="545"/>
      <c r="AF42" s="545"/>
      <c r="AG42" s="545"/>
      <c r="AH42" s="545"/>
    </row>
    <row r="43" spans="1:34">
      <c r="A43" s="545"/>
      <c r="B43" s="545"/>
      <c r="C43" s="545"/>
      <c r="D43" s="545"/>
      <c r="E43" s="545"/>
      <c r="F43" s="545"/>
      <c r="G43" s="545"/>
      <c r="H43" s="545"/>
      <c r="I43" s="545"/>
      <c r="J43" s="545"/>
      <c r="K43" s="545"/>
      <c r="L43" s="545"/>
      <c r="M43" s="545"/>
      <c r="N43" s="545"/>
      <c r="O43" s="545"/>
      <c r="P43" s="545"/>
      <c r="Q43" s="545"/>
      <c r="R43" s="545"/>
      <c r="S43" s="545"/>
      <c r="T43" s="545"/>
      <c r="U43" s="545"/>
      <c r="V43" s="545"/>
      <c r="W43" s="545"/>
      <c r="X43" s="545"/>
      <c r="Y43" s="545"/>
      <c r="Z43" s="545"/>
      <c r="AA43" s="545"/>
      <c r="AB43" s="545"/>
      <c r="AC43" s="545"/>
      <c r="AD43" s="545"/>
      <c r="AE43" s="545"/>
      <c r="AF43" s="545"/>
      <c r="AG43" s="545"/>
      <c r="AH43" s="545"/>
    </row>
    <row r="44" spans="1:34">
      <c r="A44" s="545"/>
      <c r="B44" s="545"/>
      <c r="C44" s="545"/>
      <c r="D44" s="545"/>
      <c r="E44" s="545"/>
      <c r="F44" s="545"/>
      <c r="G44" s="545"/>
      <c r="H44" s="545"/>
      <c r="I44" s="545"/>
      <c r="J44" s="545"/>
      <c r="K44" s="545"/>
      <c r="L44" s="545"/>
      <c r="M44" s="545"/>
      <c r="N44" s="545"/>
      <c r="O44" s="545"/>
      <c r="P44" s="545"/>
      <c r="Q44" s="545"/>
      <c r="R44" s="545"/>
      <c r="S44" s="545"/>
      <c r="T44" s="545"/>
      <c r="U44" s="545"/>
      <c r="V44" s="545"/>
      <c r="W44" s="545"/>
      <c r="X44" s="545"/>
      <c r="Y44" s="545"/>
      <c r="Z44" s="545"/>
      <c r="AA44" s="545"/>
      <c r="AB44" s="545"/>
      <c r="AC44" s="545"/>
      <c r="AD44" s="545"/>
      <c r="AE44" s="545"/>
      <c r="AF44" s="545"/>
      <c r="AG44" s="545"/>
      <c r="AH44" s="545"/>
    </row>
    <row r="45" spans="1:34">
      <c r="A45" s="545"/>
      <c r="B45" s="545"/>
      <c r="C45" s="545"/>
      <c r="D45" s="545"/>
      <c r="E45" s="545"/>
      <c r="F45" s="545"/>
      <c r="G45" s="545"/>
      <c r="H45" s="545"/>
      <c r="I45" s="545"/>
      <c r="J45" s="545"/>
      <c r="K45" s="545"/>
      <c r="L45" s="545"/>
      <c r="M45" s="545"/>
      <c r="N45" s="545"/>
      <c r="O45" s="545"/>
      <c r="P45" s="545"/>
      <c r="Q45" s="545"/>
      <c r="R45" s="545"/>
      <c r="S45" s="545"/>
      <c r="T45" s="545"/>
      <c r="U45" s="545"/>
      <c r="V45" s="545"/>
      <c r="W45" s="545"/>
      <c r="X45" s="545"/>
      <c r="Y45" s="545"/>
      <c r="Z45" s="545"/>
      <c r="AA45" s="545"/>
      <c r="AB45" s="545"/>
      <c r="AC45" s="545"/>
      <c r="AD45" s="545"/>
      <c r="AE45" s="545"/>
      <c r="AF45" s="545"/>
      <c r="AG45" s="545"/>
      <c r="AH45" s="545"/>
    </row>
    <row r="46" spans="1:34">
      <c r="A46" s="545"/>
      <c r="B46" s="545"/>
      <c r="C46" s="545"/>
      <c r="D46" s="545"/>
      <c r="E46" s="545"/>
      <c r="F46" s="545"/>
      <c r="G46" s="545"/>
      <c r="H46" s="545"/>
      <c r="I46" s="545"/>
      <c r="J46" s="545"/>
      <c r="K46" s="545"/>
      <c r="L46" s="545"/>
      <c r="M46" s="545"/>
      <c r="N46" s="545"/>
      <c r="O46" s="545"/>
      <c r="P46" s="545"/>
      <c r="Q46" s="545"/>
      <c r="R46" s="545"/>
      <c r="S46" s="545"/>
      <c r="T46" s="545"/>
      <c r="U46" s="545"/>
      <c r="V46" s="545"/>
      <c r="W46" s="545"/>
      <c r="X46" s="545"/>
      <c r="Y46" s="545"/>
      <c r="Z46" s="545"/>
      <c r="AA46" s="545"/>
      <c r="AB46" s="545"/>
      <c r="AC46" s="545"/>
      <c r="AD46" s="545"/>
      <c r="AE46" s="545"/>
      <c r="AF46" s="545"/>
      <c r="AG46" s="545"/>
      <c r="AH46" s="545"/>
    </row>
    <row r="47" spans="1:34">
      <c r="A47" s="545"/>
      <c r="B47" s="545"/>
      <c r="C47" s="545"/>
      <c r="D47" s="545"/>
      <c r="E47" s="545"/>
      <c r="F47" s="545"/>
      <c r="G47" s="545"/>
      <c r="H47" s="545"/>
      <c r="I47" s="545"/>
      <c r="J47" s="545"/>
      <c r="K47" s="545"/>
      <c r="L47" s="545"/>
      <c r="M47" s="545"/>
      <c r="N47" s="545"/>
      <c r="O47" s="545"/>
      <c r="P47" s="545"/>
      <c r="Q47" s="545"/>
      <c r="R47" s="545"/>
      <c r="S47" s="545"/>
      <c r="T47" s="545"/>
      <c r="U47" s="545"/>
      <c r="V47" s="545"/>
      <c r="W47" s="545"/>
      <c r="X47" s="545"/>
      <c r="Y47" s="545"/>
      <c r="Z47" s="545"/>
      <c r="AA47" s="545"/>
      <c r="AB47" s="545"/>
      <c r="AC47" s="545"/>
      <c r="AD47" s="545"/>
      <c r="AE47" s="545"/>
      <c r="AF47" s="545"/>
      <c r="AG47" s="545"/>
      <c r="AH47" s="545"/>
    </row>
    <row r="48" spans="1:34">
      <c r="A48" s="545"/>
      <c r="B48" s="545"/>
      <c r="C48" s="545"/>
      <c r="D48" s="545"/>
      <c r="E48" s="545"/>
      <c r="F48" s="545"/>
      <c r="G48" s="545"/>
      <c r="H48" s="545"/>
      <c r="I48" s="545"/>
      <c r="J48" s="545"/>
      <c r="K48" s="545"/>
      <c r="L48" s="545"/>
      <c r="M48" s="545"/>
      <c r="N48" s="545"/>
      <c r="O48" s="545"/>
      <c r="P48" s="545"/>
      <c r="Q48" s="545"/>
      <c r="R48" s="545"/>
      <c r="S48" s="545"/>
      <c r="T48" s="545"/>
      <c r="U48" s="545"/>
      <c r="V48" s="545"/>
      <c r="W48" s="545"/>
      <c r="X48" s="545"/>
      <c r="Y48" s="545"/>
      <c r="Z48" s="545"/>
      <c r="AA48" s="545"/>
      <c r="AB48" s="545"/>
      <c r="AC48" s="545"/>
      <c r="AD48" s="545"/>
      <c r="AE48" s="545"/>
      <c r="AF48" s="545"/>
      <c r="AG48" s="545"/>
      <c r="AH48" s="545"/>
    </row>
    <row r="49" spans="1:34">
      <c r="A49" s="545"/>
      <c r="B49" s="545"/>
      <c r="C49" s="545"/>
      <c r="D49" s="545"/>
      <c r="E49" s="545"/>
      <c r="F49" s="545"/>
      <c r="G49" s="545"/>
      <c r="H49" s="545"/>
      <c r="I49" s="545"/>
      <c r="J49" s="545"/>
      <c r="K49" s="545"/>
      <c r="L49" s="545"/>
      <c r="M49" s="545"/>
      <c r="N49" s="545"/>
      <c r="O49" s="545"/>
      <c r="P49" s="545"/>
      <c r="Q49" s="545"/>
      <c r="R49" s="545"/>
      <c r="S49" s="545"/>
      <c r="T49" s="545"/>
      <c r="U49" s="545"/>
      <c r="V49" s="545"/>
      <c r="W49" s="545"/>
      <c r="X49" s="545"/>
      <c r="Y49" s="545"/>
      <c r="Z49" s="545"/>
      <c r="AA49" s="545"/>
      <c r="AB49" s="545"/>
      <c r="AC49" s="545"/>
      <c r="AD49" s="545"/>
      <c r="AE49" s="545"/>
      <c r="AF49" s="545"/>
      <c r="AG49" s="545"/>
      <c r="AH49" s="545"/>
    </row>
    <row r="50" spans="1:34">
      <c r="A50" s="545"/>
      <c r="B50" s="545"/>
      <c r="C50" s="545"/>
      <c r="D50" s="545"/>
      <c r="E50" s="545"/>
      <c r="F50" s="545"/>
      <c r="G50" s="545"/>
      <c r="H50" s="545"/>
      <c r="I50" s="545"/>
      <c r="J50" s="545"/>
      <c r="K50" s="545"/>
      <c r="L50" s="545"/>
      <c r="M50" s="545"/>
      <c r="N50" s="545"/>
      <c r="O50" s="545"/>
      <c r="P50" s="545"/>
      <c r="Q50" s="545"/>
      <c r="R50" s="545"/>
      <c r="S50" s="545"/>
      <c r="T50" s="545"/>
      <c r="U50" s="545"/>
      <c r="V50" s="545"/>
      <c r="W50" s="545"/>
      <c r="X50" s="545"/>
      <c r="Y50" s="545"/>
      <c r="Z50" s="545"/>
      <c r="AA50" s="545"/>
      <c r="AB50" s="545"/>
      <c r="AC50" s="545"/>
      <c r="AD50" s="545"/>
      <c r="AE50" s="545"/>
      <c r="AF50" s="545"/>
      <c r="AG50" s="545"/>
      <c r="AH50" s="545"/>
    </row>
    <row r="51" spans="1:34">
      <c r="A51" s="545"/>
      <c r="B51" s="545"/>
      <c r="C51" s="545"/>
      <c r="D51" s="545"/>
      <c r="E51" s="545"/>
      <c r="F51" s="545"/>
      <c r="G51" s="545"/>
      <c r="H51" s="545"/>
      <c r="I51" s="545"/>
      <c r="J51" s="545"/>
      <c r="K51" s="545"/>
      <c r="L51" s="545"/>
      <c r="M51" s="545"/>
      <c r="N51" s="545"/>
      <c r="O51" s="545"/>
      <c r="P51" s="545"/>
      <c r="Q51" s="545"/>
      <c r="R51" s="545"/>
      <c r="S51" s="545"/>
      <c r="T51" s="545"/>
      <c r="U51" s="545"/>
      <c r="V51" s="545"/>
      <c r="W51" s="545"/>
      <c r="X51" s="545"/>
      <c r="Y51" s="545"/>
      <c r="Z51" s="545"/>
      <c r="AA51" s="545"/>
      <c r="AB51" s="545"/>
      <c r="AC51" s="545"/>
      <c r="AD51" s="545"/>
      <c r="AE51" s="545"/>
      <c r="AF51" s="545"/>
      <c r="AG51" s="545"/>
      <c r="AH51" s="545"/>
    </row>
    <row r="52" spans="1:34">
      <c r="A52" s="545"/>
      <c r="B52" s="545"/>
      <c r="C52" s="545"/>
      <c r="D52" s="545"/>
      <c r="E52" s="545"/>
      <c r="F52" s="545"/>
      <c r="G52" s="545"/>
      <c r="H52" s="545"/>
      <c r="I52" s="545"/>
      <c r="J52" s="545"/>
      <c r="K52" s="545"/>
      <c r="L52" s="545"/>
      <c r="M52" s="545"/>
      <c r="N52" s="545"/>
      <c r="O52" s="545"/>
      <c r="P52" s="545"/>
      <c r="Q52" s="545"/>
      <c r="R52" s="545"/>
      <c r="S52" s="545"/>
      <c r="T52" s="545"/>
      <c r="U52" s="545"/>
      <c r="V52" s="545"/>
      <c r="W52" s="545"/>
      <c r="X52" s="545"/>
      <c r="Y52" s="545"/>
      <c r="Z52" s="545"/>
      <c r="AA52" s="545"/>
      <c r="AB52" s="545"/>
      <c r="AC52" s="545"/>
      <c r="AD52" s="545"/>
      <c r="AE52" s="545"/>
      <c r="AF52" s="545"/>
      <c r="AG52" s="545"/>
      <c r="AH52" s="545"/>
    </row>
    <row r="53" spans="1:34">
      <c r="A53" s="545"/>
      <c r="B53" s="545"/>
      <c r="C53" s="545"/>
      <c r="D53" s="545"/>
      <c r="E53" s="545"/>
      <c r="F53" s="545"/>
      <c r="G53" s="545"/>
      <c r="H53" s="545"/>
      <c r="I53" s="545"/>
      <c r="J53" s="545"/>
      <c r="K53" s="545"/>
      <c r="L53" s="545"/>
      <c r="M53" s="545"/>
      <c r="N53" s="545"/>
      <c r="O53" s="545"/>
      <c r="P53" s="545"/>
      <c r="Q53" s="545"/>
      <c r="R53" s="545"/>
      <c r="S53" s="545"/>
      <c r="T53" s="545"/>
      <c r="U53" s="545"/>
      <c r="V53" s="545"/>
      <c r="W53" s="545"/>
      <c r="X53" s="545"/>
      <c r="Y53" s="545"/>
      <c r="Z53" s="545"/>
      <c r="AA53" s="545"/>
      <c r="AB53" s="545"/>
      <c r="AC53" s="545"/>
      <c r="AD53" s="545"/>
      <c r="AE53" s="545"/>
      <c r="AF53" s="545"/>
      <c r="AG53" s="545"/>
      <c r="AH53" s="545"/>
    </row>
    <row r="54" spans="1:34">
      <c r="A54" s="545"/>
      <c r="B54" s="545"/>
      <c r="C54" s="545"/>
      <c r="D54" s="545"/>
      <c r="E54" s="545"/>
      <c r="F54" s="545"/>
      <c r="G54" s="545"/>
      <c r="H54" s="545"/>
      <c r="I54" s="545"/>
      <c r="J54" s="545"/>
      <c r="K54" s="545"/>
      <c r="L54" s="545"/>
      <c r="M54" s="545"/>
      <c r="N54" s="545"/>
      <c r="O54" s="545"/>
      <c r="P54" s="545"/>
      <c r="Q54" s="545"/>
      <c r="R54" s="545"/>
      <c r="S54" s="545"/>
      <c r="T54" s="545"/>
      <c r="U54" s="545"/>
      <c r="V54" s="545"/>
      <c r="W54" s="545"/>
      <c r="X54" s="545"/>
      <c r="Y54" s="545"/>
      <c r="Z54" s="545"/>
      <c r="AA54" s="545"/>
      <c r="AB54" s="545"/>
      <c r="AC54" s="545"/>
      <c r="AD54" s="545"/>
      <c r="AE54" s="545"/>
      <c r="AF54" s="545"/>
      <c r="AG54" s="545"/>
      <c r="AH54" s="545"/>
    </row>
    <row r="55" spans="1:34">
      <c r="A55" s="545"/>
      <c r="B55" s="545"/>
      <c r="C55" s="545"/>
      <c r="D55" s="545"/>
      <c r="E55" s="545"/>
      <c r="F55" s="545"/>
      <c r="G55" s="545"/>
      <c r="H55" s="545"/>
      <c r="I55" s="545"/>
      <c r="J55" s="545"/>
      <c r="K55" s="545"/>
      <c r="L55" s="545"/>
      <c r="M55" s="545"/>
      <c r="N55" s="545"/>
      <c r="O55" s="545"/>
      <c r="P55" s="545"/>
      <c r="Q55" s="545"/>
      <c r="R55" s="545"/>
      <c r="S55" s="545"/>
      <c r="T55" s="545"/>
      <c r="U55" s="545"/>
      <c r="V55" s="545"/>
      <c r="W55" s="545"/>
      <c r="X55" s="545"/>
      <c r="Y55" s="545"/>
      <c r="Z55" s="545"/>
      <c r="AA55" s="545"/>
      <c r="AB55" s="545"/>
      <c r="AC55" s="545"/>
      <c r="AD55" s="545"/>
      <c r="AE55" s="545"/>
      <c r="AF55" s="545"/>
      <c r="AG55" s="545"/>
      <c r="AH55" s="545"/>
    </row>
    <row r="56" spans="1:34">
      <c r="A56" s="545"/>
      <c r="B56" s="545"/>
      <c r="C56" s="545"/>
      <c r="D56" s="545"/>
      <c r="E56" s="545"/>
      <c r="F56" s="545"/>
      <c r="G56" s="545"/>
      <c r="H56" s="545"/>
      <c r="I56" s="545"/>
      <c r="J56" s="545"/>
      <c r="K56" s="545"/>
      <c r="L56" s="545"/>
      <c r="M56" s="545"/>
      <c r="N56" s="545"/>
      <c r="O56" s="545"/>
      <c r="P56" s="545"/>
      <c r="Q56" s="545"/>
      <c r="R56" s="545"/>
      <c r="S56" s="545"/>
      <c r="T56" s="545"/>
      <c r="U56" s="545"/>
      <c r="V56" s="545"/>
      <c r="W56" s="545"/>
      <c r="X56" s="545"/>
      <c r="Y56" s="545"/>
      <c r="Z56" s="545"/>
      <c r="AA56" s="545"/>
      <c r="AB56" s="545"/>
      <c r="AC56" s="545"/>
      <c r="AD56" s="545"/>
      <c r="AE56" s="545"/>
      <c r="AF56" s="545"/>
      <c r="AG56" s="545"/>
      <c r="AH56" s="545"/>
    </row>
    <row r="57" spans="1:34">
      <c r="A57" s="545"/>
      <c r="B57" s="545"/>
      <c r="C57" s="545"/>
      <c r="D57" s="545"/>
      <c r="E57" s="545"/>
      <c r="F57" s="545"/>
      <c r="G57" s="545"/>
      <c r="H57" s="545"/>
      <c r="I57" s="545"/>
      <c r="J57" s="545"/>
      <c r="K57" s="545"/>
      <c r="L57" s="545"/>
      <c r="M57" s="545"/>
      <c r="N57" s="545"/>
      <c r="O57" s="545"/>
      <c r="P57" s="545"/>
      <c r="Q57" s="545"/>
      <c r="R57" s="545"/>
      <c r="S57" s="545"/>
      <c r="T57" s="545"/>
      <c r="U57" s="545"/>
      <c r="V57" s="545"/>
      <c r="W57" s="545"/>
      <c r="X57" s="545"/>
      <c r="Y57" s="545"/>
      <c r="Z57" s="545"/>
      <c r="AA57" s="545"/>
      <c r="AB57" s="545"/>
      <c r="AC57" s="545"/>
      <c r="AD57" s="545"/>
      <c r="AE57" s="545"/>
      <c r="AF57" s="545"/>
      <c r="AG57" s="545"/>
      <c r="AH57" s="545"/>
    </row>
    <row r="58" spans="1:34">
      <c r="A58" s="545"/>
      <c r="B58" s="545"/>
      <c r="C58" s="545"/>
      <c r="D58" s="545"/>
      <c r="E58" s="545"/>
      <c r="F58" s="545"/>
      <c r="G58" s="545"/>
      <c r="H58" s="545"/>
      <c r="I58" s="545"/>
      <c r="J58" s="545"/>
      <c r="K58" s="545"/>
      <c r="L58" s="545"/>
      <c r="M58" s="545"/>
      <c r="N58" s="545"/>
      <c r="O58" s="545"/>
      <c r="P58" s="545"/>
      <c r="Q58" s="545"/>
      <c r="R58" s="545"/>
      <c r="S58" s="545"/>
      <c r="T58" s="545"/>
      <c r="U58" s="545"/>
      <c r="V58" s="545"/>
      <c r="W58" s="545"/>
      <c r="X58" s="545"/>
      <c r="Y58" s="545"/>
      <c r="Z58" s="545"/>
      <c r="AA58" s="545"/>
      <c r="AB58" s="545"/>
      <c r="AC58" s="545"/>
      <c r="AD58" s="545"/>
      <c r="AE58" s="545"/>
      <c r="AF58" s="545"/>
      <c r="AG58" s="545"/>
      <c r="AH58" s="545"/>
    </row>
    <row r="59" spans="1:34">
      <c r="A59" s="545"/>
      <c r="B59" s="545"/>
      <c r="C59" s="545"/>
      <c r="D59" s="545"/>
      <c r="E59" s="545"/>
      <c r="F59" s="545"/>
      <c r="G59" s="545"/>
      <c r="H59" s="545"/>
      <c r="I59" s="545"/>
      <c r="J59" s="545"/>
      <c r="K59" s="545"/>
      <c r="L59" s="545"/>
      <c r="M59" s="545"/>
      <c r="N59" s="545"/>
      <c r="O59" s="545"/>
      <c r="P59" s="545"/>
      <c r="Q59" s="545"/>
      <c r="R59" s="545"/>
      <c r="S59" s="545"/>
      <c r="T59" s="545"/>
      <c r="U59" s="545"/>
      <c r="V59" s="545"/>
      <c r="W59" s="545"/>
      <c r="X59" s="545"/>
      <c r="Y59" s="545"/>
      <c r="Z59" s="545"/>
      <c r="AA59" s="545"/>
      <c r="AB59" s="545"/>
      <c r="AC59" s="545"/>
      <c r="AD59" s="545"/>
      <c r="AE59" s="545"/>
      <c r="AF59" s="545"/>
      <c r="AG59" s="545"/>
      <c r="AH59" s="545"/>
    </row>
    <row r="60" spans="1:34">
      <c r="A60" s="545"/>
      <c r="B60" s="545"/>
      <c r="C60" s="545"/>
      <c r="D60" s="545"/>
      <c r="E60" s="545"/>
      <c r="F60" s="545"/>
      <c r="G60" s="545"/>
      <c r="H60" s="545"/>
      <c r="I60" s="545"/>
      <c r="J60" s="545"/>
      <c r="K60" s="545"/>
      <c r="L60" s="545"/>
      <c r="M60" s="545"/>
      <c r="N60" s="545"/>
      <c r="O60" s="545"/>
      <c r="P60" s="545"/>
      <c r="Q60" s="545"/>
      <c r="R60" s="545"/>
      <c r="S60" s="545"/>
      <c r="T60" s="545"/>
      <c r="U60" s="545"/>
      <c r="V60" s="545"/>
      <c r="W60" s="545"/>
      <c r="X60" s="545"/>
      <c r="Y60" s="545"/>
      <c r="Z60" s="545"/>
      <c r="AA60" s="545"/>
      <c r="AB60" s="545"/>
      <c r="AC60" s="545"/>
      <c r="AD60" s="545"/>
      <c r="AE60" s="545"/>
      <c r="AF60" s="545"/>
      <c r="AG60" s="545"/>
      <c r="AH60" s="545"/>
    </row>
    <row r="61" spans="1:34">
      <c r="A61" s="545"/>
      <c r="B61" s="545"/>
      <c r="C61" s="545"/>
      <c r="D61" s="545"/>
      <c r="E61" s="545"/>
      <c r="F61" s="545"/>
      <c r="G61" s="545"/>
      <c r="H61" s="545"/>
      <c r="I61" s="545"/>
      <c r="J61" s="545"/>
      <c r="K61" s="545"/>
      <c r="L61" s="545"/>
      <c r="M61" s="545"/>
      <c r="N61" s="545"/>
      <c r="O61" s="545"/>
      <c r="P61" s="545"/>
      <c r="Q61" s="545"/>
      <c r="R61" s="545"/>
      <c r="S61" s="545"/>
      <c r="T61" s="545"/>
      <c r="U61" s="545"/>
      <c r="V61" s="545"/>
      <c r="W61" s="545"/>
      <c r="X61" s="545"/>
      <c r="Y61" s="545"/>
      <c r="Z61" s="545"/>
      <c r="AA61" s="545"/>
      <c r="AB61" s="545"/>
      <c r="AC61" s="545"/>
      <c r="AD61" s="545"/>
      <c r="AE61" s="545"/>
      <c r="AF61" s="545"/>
      <c r="AG61" s="545"/>
      <c r="AH61" s="545"/>
    </row>
    <row r="62" spans="1:34">
      <c r="A62" s="545"/>
      <c r="B62" s="545"/>
      <c r="C62" s="545"/>
      <c r="D62" s="545"/>
      <c r="E62" s="545"/>
      <c r="F62" s="545"/>
      <c r="G62" s="545"/>
      <c r="H62" s="545"/>
      <c r="I62" s="545"/>
      <c r="J62" s="545"/>
      <c r="K62" s="545"/>
      <c r="L62" s="545"/>
      <c r="M62" s="545"/>
      <c r="N62" s="545"/>
      <c r="O62" s="545"/>
      <c r="P62" s="545"/>
      <c r="Q62" s="545"/>
      <c r="R62" s="545"/>
      <c r="S62" s="545"/>
      <c r="T62" s="545"/>
      <c r="U62" s="545"/>
      <c r="V62" s="545"/>
      <c r="W62" s="545"/>
      <c r="X62" s="545"/>
      <c r="Y62" s="545"/>
      <c r="Z62" s="545"/>
      <c r="AA62" s="545"/>
      <c r="AB62" s="545"/>
      <c r="AC62" s="545"/>
      <c r="AD62" s="545"/>
      <c r="AE62" s="545"/>
      <c r="AF62" s="545"/>
      <c r="AG62" s="545"/>
      <c r="AH62" s="545"/>
    </row>
    <row r="63" spans="1:34">
      <c r="A63" s="545"/>
      <c r="B63" s="545"/>
      <c r="C63" s="545"/>
      <c r="D63" s="545"/>
      <c r="E63" s="545"/>
      <c r="F63" s="545"/>
      <c r="G63" s="545"/>
      <c r="H63" s="545"/>
      <c r="I63" s="545"/>
      <c r="J63" s="545"/>
      <c r="K63" s="545"/>
      <c r="L63" s="545"/>
      <c r="M63" s="545"/>
      <c r="N63" s="545"/>
      <c r="O63" s="545"/>
      <c r="P63" s="545"/>
      <c r="Q63" s="545"/>
      <c r="R63" s="545"/>
      <c r="S63" s="545"/>
      <c r="T63" s="545"/>
      <c r="U63" s="545"/>
      <c r="V63" s="545"/>
      <c r="W63" s="545"/>
      <c r="X63" s="545"/>
      <c r="Y63" s="545"/>
      <c r="Z63" s="545"/>
      <c r="AA63" s="545"/>
      <c r="AB63" s="545"/>
      <c r="AC63" s="545"/>
      <c r="AD63" s="545"/>
      <c r="AE63" s="545"/>
      <c r="AF63" s="545"/>
      <c r="AG63" s="545"/>
      <c r="AH63" s="545"/>
    </row>
    <row r="64" spans="1:34">
      <c r="A64" s="545"/>
      <c r="B64" s="545"/>
      <c r="C64" s="545"/>
      <c r="D64" s="545"/>
      <c r="E64" s="545"/>
      <c r="F64" s="545"/>
      <c r="G64" s="545"/>
      <c r="H64" s="545"/>
      <c r="I64" s="545"/>
      <c r="J64" s="545"/>
      <c r="K64" s="545"/>
      <c r="L64" s="545"/>
      <c r="M64" s="545"/>
      <c r="N64" s="545"/>
      <c r="O64" s="545"/>
      <c r="P64" s="545"/>
      <c r="Q64" s="545"/>
      <c r="R64" s="545"/>
      <c r="S64" s="545"/>
      <c r="T64" s="545"/>
      <c r="U64" s="545"/>
      <c r="V64" s="545"/>
      <c r="W64" s="545"/>
      <c r="X64" s="545"/>
      <c r="Y64" s="545"/>
      <c r="Z64" s="545"/>
      <c r="AA64" s="545"/>
      <c r="AB64" s="545"/>
      <c r="AC64" s="545"/>
      <c r="AD64" s="545"/>
      <c r="AE64" s="545"/>
      <c r="AF64" s="545"/>
      <c r="AG64" s="545"/>
      <c r="AH64" s="545"/>
    </row>
    <row r="65" spans="1:34">
      <c r="A65" s="545"/>
      <c r="B65" s="545"/>
      <c r="C65" s="545"/>
      <c r="D65" s="545"/>
      <c r="E65" s="545"/>
      <c r="F65" s="545"/>
      <c r="G65" s="545"/>
      <c r="H65" s="545"/>
      <c r="I65" s="545"/>
      <c r="J65" s="545"/>
      <c r="K65" s="545"/>
      <c r="L65" s="545"/>
      <c r="M65" s="545"/>
      <c r="N65" s="545"/>
      <c r="O65" s="545"/>
      <c r="P65" s="545"/>
      <c r="Q65" s="545"/>
      <c r="R65" s="545"/>
      <c r="S65" s="545"/>
      <c r="T65" s="545"/>
      <c r="U65" s="545"/>
      <c r="V65" s="545"/>
      <c r="W65" s="545"/>
      <c r="X65" s="545"/>
      <c r="Y65" s="545"/>
      <c r="Z65" s="545"/>
      <c r="AA65" s="545"/>
      <c r="AB65" s="545"/>
      <c r="AC65" s="545"/>
      <c r="AD65" s="545"/>
      <c r="AE65" s="545"/>
      <c r="AF65" s="545"/>
      <c r="AG65" s="545"/>
      <c r="AH65" s="545"/>
    </row>
    <row r="66" spans="1:34">
      <c r="A66" s="545"/>
      <c r="B66" s="545"/>
      <c r="C66" s="545"/>
      <c r="D66" s="545"/>
      <c r="E66" s="545"/>
      <c r="F66" s="545"/>
      <c r="G66" s="545"/>
      <c r="H66" s="545"/>
      <c r="I66" s="545"/>
      <c r="J66" s="545"/>
      <c r="K66" s="545"/>
      <c r="L66" s="545"/>
      <c r="M66" s="545"/>
      <c r="N66" s="545"/>
      <c r="O66" s="545"/>
      <c r="P66" s="545"/>
      <c r="Q66" s="545"/>
      <c r="R66" s="545"/>
      <c r="S66" s="545"/>
      <c r="T66" s="545"/>
      <c r="U66" s="545"/>
      <c r="V66" s="545"/>
      <c r="W66" s="545"/>
      <c r="X66" s="545"/>
      <c r="Y66" s="545"/>
      <c r="Z66" s="545"/>
      <c r="AA66" s="545"/>
      <c r="AB66" s="545"/>
      <c r="AC66" s="545"/>
      <c r="AD66" s="545"/>
      <c r="AE66" s="545"/>
      <c r="AF66" s="545"/>
      <c r="AG66" s="545"/>
      <c r="AH66" s="545"/>
    </row>
    <row r="67" spans="1:34">
      <c r="A67" s="545"/>
      <c r="B67" s="545"/>
      <c r="C67" s="545"/>
      <c r="D67" s="545"/>
      <c r="E67" s="545"/>
      <c r="F67" s="545"/>
      <c r="G67" s="545"/>
      <c r="H67" s="545"/>
      <c r="I67" s="545"/>
      <c r="J67" s="545"/>
      <c r="K67" s="545"/>
      <c r="L67" s="545"/>
      <c r="M67" s="545"/>
      <c r="N67" s="545"/>
      <c r="O67" s="545"/>
      <c r="P67" s="545"/>
      <c r="Q67" s="545"/>
      <c r="R67" s="545"/>
      <c r="S67" s="545"/>
      <c r="T67" s="545"/>
      <c r="U67" s="545"/>
      <c r="V67" s="545"/>
      <c r="W67" s="545"/>
      <c r="X67" s="545"/>
      <c r="Y67" s="545"/>
      <c r="Z67" s="545"/>
      <c r="AA67" s="545"/>
      <c r="AB67" s="545"/>
      <c r="AC67" s="545"/>
      <c r="AD67" s="545"/>
      <c r="AE67" s="545"/>
      <c r="AF67" s="545"/>
      <c r="AG67" s="545"/>
      <c r="AH67" s="545"/>
    </row>
    <row r="68" spans="1:34">
      <c r="A68" s="545"/>
      <c r="B68" s="545"/>
      <c r="C68" s="545"/>
      <c r="D68" s="545"/>
      <c r="E68" s="545"/>
      <c r="F68" s="545"/>
      <c r="G68" s="545"/>
      <c r="H68" s="545"/>
      <c r="I68" s="545"/>
      <c r="J68" s="545"/>
      <c r="K68" s="545"/>
      <c r="L68" s="545"/>
      <c r="M68" s="545"/>
      <c r="N68" s="545"/>
      <c r="O68" s="545"/>
      <c r="P68" s="545"/>
      <c r="Q68" s="545"/>
      <c r="R68" s="545"/>
      <c r="S68" s="545"/>
      <c r="T68" s="545"/>
      <c r="U68" s="545"/>
      <c r="V68" s="545"/>
      <c r="W68" s="545"/>
      <c r="X68" s="545"/>
      <c r="Y68" s="545"/>
      <c r="Z68" s="545"/>
      <c r="AA68" s="545"/>
      <c r="AB68" s="545"/>
      <c r="AC68" s="545"/>
      <c r="AD68" s="545"/>
      <c r="AE68" s="545"/>
      <c r="AF68" s="545"/>
      <c r="AG68" s="545"/>
      <c r="AH68" s="545"/>
    </row>
    <row r="69" spans="1:34">
      <c r="A69" s="545"/>
      <c r="B69" s="545"/>
      <c r="C69" s="545"/>
      <c r="D69" s="545"/>
      <c r="E69" s="545"/>
      <c r="F69" s="545"/>
      <c r="G69" s="545"/>
      <c r="H69" s="545"/>
      <c r="I69" s="545"/>
      <c r="J69" s="545"/>
      <c r="K69" s="545"/>
      <c r="L69" s="545"/>
      <c r="M69" s="545"/>
      <c r="N69" s="545"/>
      <c r="O69" s="545"/>
      <c r="P69" s="545"/>
      <c r="Q69" s="545"/>
      <c r="R69" s="545"/>
      <c r="S69" s="545"/>
      <c r="T69" s="545"/>
      <c r="U69" s="545"/>
      <c r="V69" s="545"/>
      <c r="W69" s="545"/>
      <c r="X69" s="545"/>
      <c r="Y69" s="545"/>
      <c r="Z69" s="545"/>
      <c r="AA69" s="545"/>
      <c r="AB69" s="545"/>
      <c r="AC69" s="545"/>
      <c r="AD69" s="545"/>
      <c r="AE69" s="545"/>
      <c r="AF69" s="545"/>
      <c r="AG69" s="545"/>
      <c r="AH69" s="545"/>
    </row>
    <row r="70" spans="1:34">
      <c r="A70" s="545"/>
      <c r="B70" s="545"/>
      <c r="C70" s="545"/>
      <c r="D70" s="545"/>
      <c r="E70" s="545"/>
      <c r="F70" s="545"/>
      <c r="G70" s="545"/>
      <c r="H70" s="545"/>
      <c r="I70" s="545"/>
      <c r="J70" s="545"/>
      <c r="K70" s="545"/>
      <c r="L70" s="545"/>
      <c r="M70" s="545"/>
      <c r="N70" s="545"/>
      <c r="O70" s="545"/>
      <c r="P70" s="545"/>
      <c r="Q70" s="545"/>
      <c r="R70" s="545"/>
      <c r="S70" s="545"/>
      <c r="T70" s="545"/>
      <c r="U70" s="545"/>
      <c r="V70" s="545"/>
      <c r="W70" s="545"/>
      <c r="X70" s="545"/>
      <c r="Y70" s="545"/>
      <c r="Z70" s="545"/>
      <c r="AA70" s="545"/>
      <c r="AB70" s="545"/>
      <c r="AC70" s="545"/>
      <c r="AD70" s="545"/>
      <c r="AE70" s="545"/>
      <c r="AF70" s="545"/>
      <c r="AG70" s="545"/>
      <c r="AH70" s="545"/>
    </row>
    <row r="71" spans="1:34">
      <c r="A71" s="545"/>
      <c r="B71" s="545"/>
      <c r="C71" s="545"/>
      <c r="D71" s="545"/>
      <c r="E71" s="545"/>
      <c r="F71" s="545"/>
      <c r="G71" s="545"/>
      <c r="H71" s="545"/>
      <c r="I71" s="545"/>
      <c r="J71" s="545"/>
      <c r="K71" s="545"/>
      <c r="L71" s="545"/>
      <c r="M71" s="545"/>
      <c r="N71" s="545"/>
      <c r="O71" s="545"/>
      <c r="P71" s="545"/>
      <c r="Q71" s="545"/>
      <c r="R71" s="545"/>
      <c r="S71" s="545"/>
      <c r="T71" s="545"/>
      <c r="U71" s="545"/>
      <c r="V71" s="545"/>
      <c r="W71" s="545"/>
      <c r="X71" s="545"/>
      <c r="Y71" s="545"/>
      <c r="Z71" s="545"/>
      <c r="AA71" s="545"/>
      <c r="AB71" s="545"/>
      <c r="AC71" s="545"/>
      <c r="AD71" s="545"/>
      <c r="AE71" s="545"/>
      <c r="AF71" s="545"/>
      <c r="AG71" s="545"/>
      <c r="AH71" s="545"/>
    </row>
    <row r="72" spans="1:34">
      <c r="A72" s="545"/>
      <c r="B72" s="545"/>
      <c r="C72" s="545"/>
      <c r="D72" s="545"/>
      <c r="E72" s="545"/>
      <c r="F72" s="545"/>
      <c r="G72" s="545"/>
      <c r="H72" s="545"/>
      <c r="I72" s="545"/>
      <c r="J72" s="545"/>
      <c r="K72" s="545"/>
      <c r="L72" s="545"/>
      <c r="M72" s="545"/>
      <c r="N72" s="545"/>
      <c r="O72" s="545"/>
      <c r="P72" s="545"/>
      <c r="Q72" s="545"/>
      <c r="R72" s="545"/>
      <c r="S72" s="545"/>
      <c r="T72" s="545"/>
      <c r="U72" s="545"/>
      <c r="V72" s="545"/>
      <c r="W72" s="545"/>
      <c r="X72" s="545"/>
      <c r="Y72" s="545"/>
      <c r="Z72" s="545"/>
      <c r="AA72" s="545"/>
      <c r="AB72" s="545"/>
      <c r="AC72" s="545"/>
      <c r="AD72" s="545"/>
      <c r="AE72" s="545"/>
      <c r="AF72" s="545"/>
      <c r="AG72" s="545"/>
      <c r="AH72" s="545"/>
    </row>
    <row r="73" spans="1:34">
      <c r="A73" s="545"/>
      <c r="B73" s="545"/>
      <c r="C73" s="545"/>
      <c r="D73" s="545"/>
      <c r="E73" s="545"/>
      <c r="F73" s="545"/>
      <c r="G73" s="545"/>
      <c r="H73" s="545"/>
      <c r="I73" s="545"/>
      <c r="J73" s="545"/>
      <c r="K73" s="545"/>
      <c r="L73" s="545"/>
      <c r="M73" s="545"/>
      <c r="N73" s="545"/>
      <c r="O73" s="545"/>
      <c r="P73" s="545"/>
      <c r="Q73" s="545"/>
      <c r="R73" s="545"/>
      <c r="S73" s="545"/>
      <c r="T73" s="545"/>
      <c r="U73" s="545"/>
      <c r="V73" s="545"/>
      <c r="W73" s="545"/>
      <c r="X73" s="545"/>
      <c r="Y73" s="545"/>
      <c r="Z73" s="545"/>
      <c r="AA73" s="545"/>
      <c r="AB73" s="545"/>
      <c r="AC73" s="545"/>
      <c r="AD73" s="545"/>
      <c r="AE73" s="545"/>
      <c r="AF73" s="545"/>
      <c r="AG73" s="545"/>
      <c r="AH73" s="545"/>
    </row>
    <row r="74" spans="1:34">
      <c r="A74" s="545"/>
      <c r="B74" s="545"/>
      <c r="C74" s="545"/>
      <c r="D74" s="545"/>
      <c r="E74" s="545"/>
      <c r="F74" s="545"/>
      <c r="G74" s="545"/>
      <c r="H74" s="545"/>
      <c r="I74" s="545"/>
      <c r="J74" s="545"/>
      <c r="K74" s="545"/>
      <c r="L74" s="545"/>
      <c r="M74" s="545"/>
      <c r="N74" s="545"/>
      <c r="O74" s="545"/>
      <c r="P74" s="545"/>
      <c r="Q74" s="545"/>
      <c r="R74" s="545"/>
      <c r="S74" s="545"/>
      <c r="T74" s="545"/>
      <c r="U74" s="545"/>
      <c r="V74" s="545"/>
      <c r="W74" s="545"/>
      <c r="X74" s="545"/>
      <c r="Y74" s="545"/>
      <c r="Z74" s="545"/>
      <c r="AA74" s="545"/>
      <c r="AB74" s="545"/>
      <c r="AC74" s="545"/>
      <c r="AD74" s="545"/>
      <c r="AE74" s="545"/>
      <c r="AF74" s="545"/>
      <c r="AG74" s="545"/>
      <c r="AH74" s="545"/>
    </row>
    <row r="75" spans="1:34">
      <c r="A75" s="545"/>
      <c r="B75" s="545"/>
      <c r="C75" s="545"/>
      <c r="D75" s="545"/>
      <c r="E75" s="545"/>
      <c r="F75" s="545"/>
      <c r="G75" s="545"/>
      <c r="H75" s="545"/>
      <c r="I75" s="545"/>
      <c r="J75" s="545"/>
      <c r="K75" s="545"/>
      <c r="L75" s="545"/>
      <c r="M75" s="545"/>
      <c r="N75" s="545"/>
      <c r="O75" s="545"/>
      <c r="P75" s="545"/>
      <c r="Q75" s="545"/>
      <c r="R75" s="545"/>
      <c r="S75" s="545"/>
      <c r="T75" s="545"/>
      <c r="U75" s="545"/>
      <c r="V75" s="545"/>
      <c r="W75" s="545"/>
      <c r="X75" s="545"/>
      <c r="Y75" s="545"/>
      <c r="Z75" s="545"/>
      <c r="AA75" s="545"/>
      <c r="AB75" s="545"/>
      <c r="AC75" s="545"/>
      <c r="AD75" s="545"/>
      <c r="AE75" s="545"/>
      <c r="AF75" s="545"/>
      <c r="AG75" s="545"/>
      <c r="AH75" s="545"/>
    </row>
    <row r="76" spans="1:34">
      <c r="A76" s="545"/>
      <c r="B76" s="545"/>
      <c r="C76" s="545"/>
      <c r="D76" s="545"/>
      <c r="E76" s="545"/>
      <c r="F76" s="545"/>
      <c r="G76" s="545"/>
      <c r="H76" s="545"/>
      <c r="I76" s="545"/>
      <c r="J76" s="545"/>
      <c r="K76" s="545"/>
      <c r="L76" s="545"/>
      <c r="M76" s="545"/>
      <c r="N76" s="545"/>
      <c r="O76" s="545"/>
      <c r="P76" s="545"/>
      <c r="Q76" s="545"/>
      <c r="R76" s="545"/>
      <c r="S76" s="545"/>
      <c r="T76" s="545"/>
      <c r="U76" s="545"/>
      <c r="V76" s="545"/>
      <c r="W76" s="545"/>
      <c r="X76" s="545"/>
      <c r="Y76" s="545"/>
      <c r="Z76" s="545"/>
      <c r="AA76" s="545"/>
      <c r="AB76" s="545"/>
      <c r="AC76" s="545"/>
      <c r="AD76" s="545"/>
      <c r="AE76" s="545"/>
      <c r="AF76" s="545"/>
      <c r="AG76" s="545"/>
      <c r="AH76" s="545"/>
    </row>
    <row r="77" spans="1:34">
      <c r="A77" s="545"/>
      <c r="B77" s="545"/>
      <c r="C77" s="545"/>
      <c r="D77" s="545"/>
      <c r="E77" s="545"/>
      <c r="F77" s="545"/>
      <c r="G77" s="545"/>
      <c r="H77" s="545"/>
      <c r="I77" s="545"/>
      <c r="J77" s="545"/>
      <c r="K77" s="545"/>
      <c r="L77" s="545"/>
      <c r="M77" s="545"/>
      <c r="N77" s="545"/>
      <c r="O77" s="545"/>
      <c r="P77" s="545"/>
      <c r="Q77" s="545"/>
      <c r="R77" s="545"/>
      <c r="S77" s="545"/>
      <c r="T77" s="545"/>
      <c r="U77" s="545"/>
      <c r="V77" s="545"/>
      <c r="W77" s="545"/>
      <c r="X77" s="545"/>
      <c r="Y77" s="545"/>
      <c r="Z77" s="545"/>
      <c r="AA77" s="545"/>
      <c r="AB77" s="545"/>
      <c r="AC77" s="545"/>
      <c r="AD77" s="545"/>
      <c r="AE77" s="545"/>
      <c r="AF77" s="545"/>
      <c r="AG77" s="545"/>
      <c r="AH77" s="545"/>
    </row>
    <row r="78" spans="1:34">
      <c r="A78" s="545"/>
      <c r="B78" s="545"/>
      <c r="C78" s="545"/>
      <c r="D78" s="545"/>
      <c r="E78" s="545"/>
      <c r="F78" s="545"/>
      <c r="G78" s="545"/>
      <c r="H78" s="545"/>
      <c r="I78" s="545"/>
      <c r="J78" s="545"/>
      <c r="K78" s="545"/>
      <c r="L78" s="545"/>
      <c r="M78" s="545"/>
      <c r="N78" s="545"/>
      <c r="O78" s="545"/>
      <c r="P78" s="545"/>
      <c r="Q78" s="545"/>
      <c r="R78" s="545"/>
      <c r="S78" s="545"/>
      <c r="T78" s="545"/>
      <c r="U78" s="545"/>
      <c r="V78" s="545"/>
      <c r="W78" s="545"/>
      <c r="X78" s="545"/>
      <c r="Y78" s="545"/>
      <c r="Z78" s="545"/>
      <c r="AA78" s="545"/>
      <c r="AB78" s="545"/>
      <c r="AC78" s="545"/>
      <c r="AD78" s="545"/>
      <c r="AE78" s="545"/>
      <c r="AF78" s="545"/>
      <c r="AG78" s="545"/>
      <c r="AH78" s="545"/>
    </row>
    <row r="79" spans="1:34">
      <c r="A79" s="545"/>
      <c r="B79" s="545"/>
      <c r="C79" s="545"/>
      <c r="D79" s="545"/>
      <c r="E79" s="545"/>
      <c r="F79" s="545"/>
      <c r="G79" s="545"/>
      <c r="H79" s="545"/>
      <c r="I79" s="545"/>
      <c r="J79" s="545"/>
      <c r="K79" s="545"/>
      <c r="L79" s="545"/>
      <c r="M79" s="545"/>
      <c r="N79" s="545"/>
      <c r="O79" s="545"/>
      <c r="P79" s="545"/>
      <c r="Q79" s="545"/>
      <c r="R79" s="545"/>
      <c r="S79" s="545"/>
      <c r="T79" s="545"/>
      <c r="U79" s="545"/>
      <c r="V79" s="545"/>
      <c r="W79" s="545"/>
      <c r="X79" s="545"/>
      <c r="Y79" s="545"/>
      <c r="Z79" s="545"/>
      <c r="AA79" s="545"/>
      <c r="AB79" s="545"/>
      <c r="AC79" s="545"/>
      <c r="AD79" s="545"/>
      <c r="AE79" s="545"/>
      <c r="AF79" s="545"/>
      <c r="AG79" s="545"/>
      <c r="AH79" s="545"/>
    </row>
    <row r="80" spans="1:34">
      <c r="A80" s="545"/>
      <c r="B80" s="545"/>
      <c r="C80" s="545"/>
      <c r="D80" s="545"/>
      <c r="E80" s="545"/>
      <c r="F80" s="545"/>
      <c r="G80" s="545"/>
      <c r="H80" s="545"/>
      <c r="I80" s="545"/>
      <c r="J80" s="545"/>
      <c r="K80" s="545"/>
      <c r="L80" s="545"/>
      <c r="M80" s="545"/>
      <c r="N80" s="545"/>
      <c r="O80" s="545"/>
      <c r="P80" s="545"/>
      <c r="Q80" s="545"/>
      <c r="R80" s="545"/>
      <c r="S80" s="545"/>
      <c r="T80" s="545"/>
      <c r="U80" s="545"/>
      <c r="V80" s="545"/>
      <c r="W80" s="545"/>
      <c r="X80" s="545"/>
      <c r="Y80" s="545"/>
      <c r="Z80" s="545"/>
      <c r="AA80" s="545"/>
      <c r="AB80" s="545"/>
      <c r="AC80" s="545"/>
      <c r="AD80" s="545"/>
      <c r="AE80" s="545"/>
      <c r="AF80" s="545"/>
      <c r="AG80" s="545"/>
      <c r="AH80" s="545"/>
    </row>
    <row r="81" spans="1:34">
      <c r="A81" s="545"/>
      <c r="B81" s="545"/>
      <c r="C81" s="545"/>
      <c r="D81" s="545"/>
      <c r="E81" s="545"/>
      <c r="F81" s="545"/>
      <c r="G81" s="545"/>
      <c r="H81" s="545"/>
      <c r="I81" s="545"/>
      <c r="J81" s="545"/>
      <c r="K81" s="545"/>
      <c r="L81" s="545"/>
      <c r="M81" s="545"/>
      <c r="N81" s="545"/>
      <c r="O81" s="545"/>
      <c r="P81" s="545"/>
      <c r="Q81" s="545"/>
      <c r="R81" s="545"/>
      <c r="S81" s="545"/>
      <c r="T81" s="545"/>
      <c r="U81" s="545"/>
      <c r="V81" s="545"/>
      <c r="W81" s="545"/>
      <c r="X81" s="545"/>
      <c r="Y81" s="545"/>
      <c r="Z81" s="545"/>
      <c r="AA81" s="545"/>
      <c r="AB81" s="545"/>
      <c r="AC81" s="545"/>
      <c r="AD81" s="545"/>
      <c r="AE81" s="545"/>
      <c r="AF81" s="545"/>
      <c r="AG81" s="545"/>
      <c r="AH81" s="545"/>
    </row>
    <row r="82" spans="1:34">
      <c r="A82" s="545"/>
      <c r="B82" s="545"/>
      <c r="C82" s="545"/>
      <c r="D82" s="545"/>
      <c r="E82" s="545"/>
      <c r="F82" s="545"/>
      <c r="G82" s="545"/>
      <c r="H82" s="545"/>
      <c r="I82" s="545"/>
      <c r="J82" s="545"/>
      <c r="K82" s="545"/>
      <c r="L82" s="545"/>
      <c r="M82" s="545"/>
      <c r="N82" s="545"/>
      <c r="O82" s="545"/>
      <c r="P82" s="545"/>
      <c r="Q82" s="545"/>
      <c r="R82" s="545"/>
      <c r="S82" s="545"/>
      <c r="T82" s="545"/>
      <c r="U82" s="545"/>
      <c r="V82" s="545"/>
      <c r="W82" s="545"/>
      <c r="X82" s="545"/>
      <c r="Y82" s="545"/>
      <c r="Z82" s="545"/>
      <c r="AA82" s="545"/>
      <c r="AB82" s="545"/>
      <c r="AC82" s="545"/>
      <c r="AD82" s="545"/>
      <c r="AE82" s="545"/>
      <c r="AF82" s="545"/>
      <c r="AG82" s="545"/>
      <c r="AH82" s="545"/>
    </row>
    <row r="83" spans="1:34">
      <c r="A83" s="545"/>
      <c r="B83" s="545"/>
      <c r="C83" s="545"/>
      <c r="D83" s="545"/>
      <c r="E83" s="545"/>
      <c r="F83" s="545"/>
      <c r="G83" s="545"/>
      <c r="H83" s="545"/>
      <c r="I83" s="545"/>
      <c r="J83" s="545"/>
      <c r="K83" s="545"/>
      <c r="L83" s="545"/>
      <c r="M83" s="545"/>
      <c r="N83" s="545"/>
      <c r="O83" s="545"/>
      <c r="P83" s="545"/>
      <c r="Q83" s="545"/>
      <c r="R83" s="545"/>
      <c r="S83" s="545"/>
      <c r="T83" s="545"/>
      <c r="U83" s="545"/>
      <c r="V83" s="545"/>
      <c r="W83" s="545"/>
      <c r="X83" s="545"/>
      <c r="Y83" s="545"/>
      <c r="Z83" s="545"/>
      <c r="AA83" s="545"/>
      <c r="AB83" s="545"/>
      <c r="AC83" s="545"/>
      <c r="AD83" s="545"/>
      <c r="AE83" s="545"/>
      <c r="AF83" s="545"/>
      <c r="AG83" s="545"/>
      <c r="AH83" s="545"/>
    </row>
    <row r="84" spans="1:34">
      <c r="A84" s="545"/>
      <c r="B84" s="545"/>
      <c r="C84" s="545"/>
      <c r="D84" s="545"/>
      <c r="E84" s="545"/>
      <c r="F84" s="545"/>
      <c r="G84" s="545"/>
      <c r="H84" s="545"/>
      <c r="I84" s="545"/>
      <c r="J84" s="545"/>
      <c r="K84" s="545"/>
      <c r="L84" s="545"/>
      <c r="M84" s="545"/>
      <c r="N84" s="545"/>
      <c r="O84" s="545"/>
      <c r="P84" s="545"/>
      <c r="Q84" s="545"/>
      <c r="R84" s="545"/>
      <c r="S84" s="545"/>
      <c r="T84" s="545"/>
      <c r="U84" s="545"/>
      <c r="V84" s="545"/>
      <c r="W84" s="545"/>
      <c r="X84" s="545"/>
      <c r="Y84" s="545"/>
      <c r="Z84" s="545"/>
      <c r="AA84" s="545"/>
      <c r="AB84" s="545"/>
      <c r="AC84" s="545"/>
      <c r="AD84" s="545"/>
      <c r="AE84" s="545"/>
      <c r="AF84" s="545"/>
      <c r="AG84" s="545"/>
      <c r="AH84" s="545"/>
    </row>
    <row r="85" spans="1:34">
      <c r="A85" s="545"/>
      <c r="B85" s="545"/>
      <c r="C85" s="545"/>
      <c r="D85" s="545"/>
      <c r="E85" s="545"/>
      <c r="F85" s="545"/>
      <c r="G85" s="545"/>
      <c r="H85" s="545"/>
      <c r="I85" s="545"/>
      <c r="J85" s="545"/>
      <c r="K85" s="545"/>
      <c r="L85" s="545"/>
      <c r="M85" s="545"/>
      <c r="N85" s="545"/>
      <c r="O85" s="545"/>
      <c r="P85" s="545"/>
      <c r="Q85" s="545"/>
      <c r="R85" s="545"/>
      <c r="S85" s="545"/>
      <c r="T85" s="545"/>
      <c r="U85" s="545"/>
      <c r="V85" s="545"/>
      <c r="W85" s="545"/>
      <c r="X85" s="545"/>
      <c r="Y85" s="545"/>
      <c r="Z85" s="545"/>
      <c r="AA85" s="545"/>
      <c r="AB85" s="545"/>
      <c r="AC85" s="545"/>
      <c r="AD85" s="545"/>
      <c r="AE85" s="545"/>
      <c r="AF85" s="545"/>
      <c r="AG85" s="545"/>
      <c r="AH85" s="545"/>
    </row>
    <row r="86" spans="1:34">
      <c r="A86" s="545"/>
      <c r="B86" s="545"/>
      <c r="C86" s="545"/>
      <c r="D86" s="545"/>
      <c r="E86" s="545"/>
      <c r="F86" s="545"/>
      <c r="G86" s="545"/>
      <c r="H86" s="545"/>
      <c r="I86" s="545"/>
      <c r="J86" s="545"/>
      <c r="K86" s="545"/>
      <c r="L86" s="545"/>
      <c r="M86" s="545"/>
      <c r="N86" s="545"/>
      <c r="O86" s="545"/>
      <c r="P86" s="545"/>
      <c r="Q86" s="545"/>
      <c r="R86" s="545"/>
      <c r="S86" s="545"/>
      <c r="T86" s="545"/>
      <c r="U86" s="545"/>
      <c r="V86" s="545"/>
      <c r="W86" s="545"/>
      <c r="X86" s="545"/>
      <c r="Y86" s="545"/>
      <c r="Z86" s="545"/>
      <c r="AA86" s="545"/>
      <c r="AB86" s="545"/>
      <c r="AC86" s="545"/>
      <c r="AD86" s="545"/>
      <c r="AE86" s="545"/>
      <c r="AF86" s="545"/>
      <c r="AG86" s="545"/>
      <c r="AH86" s="545"/>
    </row>
    <row r="87" spans="1:34">
      <c r="A87" s="545"/>
      <c r="B87" s="545"/>
      <c r="C87" s="545"/>
      <c r="D87" s="545"/>
      <c r="E87" s="545"/>
      <c r="F87" s="545"/>
      <c r="G87" s="545"/>
      <c r="H87" s="545"/>
      <c r="I87" s="545"/>
      <c r="J87" s="545"/>
      <c r="K87" s="545"/>
      <c r="L87" s="545"/>
      <c r="M87" s="545"/>
      <c r="N87" s="545"/>
      <c r="O87" s="545"/>
      <c r="P87" s="545"/>
      <c r="Q87" s="545"/>
      <c r="R87" s="545"/>
      <c r="S87" s="545"/>
      <c r="T87" s="545"/>
      <c r="U87" s="545"/>
      <c r="V87" s="545"/>
      <c r="W87" s="545"/>
      <c r="X87" s="545"/>
      <c r="Y87" s="545"/>
      <c r="Z87" s="545"/>
      <c r="AA87" s="545"/>
      <c r="AB87" s="545"/>
      <c r="AC87" s="545"/>
      <c r="AD87" s="545"/>
      <c r="AE87" s="545"/>
      <c r="AF87" s="545"/>
      <c r="AG87" s="545"/>
      <c r="AH87" s="545"/>
    </row>
    <row r="88" spans="1:34">
      <c r="A88" s="545"/>
      <c r="B88" s="545"/>
      <c r="C88" s="545"/>
      <c r="D88" s="545"/>
      <c r="E88" s="545"/>
      <c r="F88" s="545"/>
      <c r="G88" s="545"/>
      <c r="H88" s="545"/>
      <c r="I88" s="545"/>
      <c r="J88" s="545"/>
      <c r="K88" s="545"/>
      <c r="L88" s="545"/>
      <c r="M88" s="545"/>
      <c r="N88" s="545"/>
      <c r="O88" s="545"/>
      <c r="P88" s="545"/>
      <c r="Q88" s="545"/>
      <c r="R88" s="545"/>
      <c r="S88" s="545"/>
      <c r="T88" s="545"/>
      <c r="U88" s="545"/>
      <c r="V88" s="545"/>
      <c r="W88" s="545"/>
      <c r="X88" s="545"/>
      <c r="Y88" s="545"/>
      <c r="Z88" s="545"/>
      <c r="AA88" s="545"/>
      <c r="AB88" s="545"/>
      <c r="AC88" s="545"/>
      <c r="AD88" s="545"/>
      <c r="AE88" s="545"/>
      <c r="AF88" s="545"/>
      <c r="AG88" s="545"/>
      <c r="AH88" s="545"/>
    </row>
    <row r="89" spans="1:34">
      <c r="A89" s="545"/>
      <c r="B89" s="545"/>
      <c r="C89" s="545"/>
      <c r="D89" s="545"/>
      <c r="E89" s="545"/>
      <c r="F89" s="545"/>
      <c r="G89" s="545"/>
      <c r="H89" s="545"/>
      <c r="I89" s="545"/>
      <c r="J89" s="545"/>
      <c r="K89" s="545"/>
      <c r="L89" s="545"/>
      <c r="M89" s="545"/>
      <c r="N89" s="545"/>
      <c r="O89" s="545"/>
      <c r="P89" s="545"/>
      <c r="Q89" s="545"/>
      <c r="R89" s="545"/>
      <c r="S89" s="545"/>
      <c r="T89" s="545"/>
      <c r="U89" s="545"/>
      <c r="V89" s="545"/>
      <c r="W89" s="545"/>
      <c r="X89" s="545"/>
      <c r="Y89" s="545"/>
      <c r="Z89" s="545"/>
      <c r="AA89" s="545"/>
      <c r="AB89" s="545"/>
      <c r="AC89" s="545"/>
      <c r="AD89" s="545"/>
      <c r="AE89" s="545"/>
      <c r="AF89" s="545"/>
      <c r="AG89" s="545"/>
      <c r="AH89" s="545"/>
    </row>
    <row r="90" spans="1:34">
      <c r="A90" s="545"/>
      <c r="B90" s="545"/>
      <c r="C90" s="545"/>
      <c r="D90" s="545"/>
      <c r="E90" s="545"/>
      <c r="F90" s="545"/>
      <c r="G90" s="545"/>
      <c r="H90" s="545"/>
      <c r="I90" s="545"/>
      <c r="J90" s="545"/>
      <c r="K90" s="545"/>
      <c r="L90" s="545"/>
      <c r="M90" s="545"/>
      <c r="N90" s="545"/>
      <c r="O90" s="545"/>
      <c r="P90" s="545"/>
      <c r="Q90" s="545"/>
      <c r="R90" s="545"/>
      <c r="S90" s="545"/>
      <c r="T90" s="545"/>
      <c r="U90" s="545"/>
      <c r="V90" s="545"/>
      <c r="W90" s="545"/>
      <c r="X90" s="545"/>
      <c r="Y90" s="545"/>
      <c r="Z90" s="545"/>
      <c r="AA90" s="545"/>
      <c r="AB90" s="545"/>
      <c r="AC90" s="545"/>
      <c r="AD90" s="545"/>
      <c r="AE90" s="545"/>
      <c r="AF90" s="545"/>
      <c r="AG90" s="545"/>
      <c r="AH90" s="545"/>
    </row>
    <row r="91" spans="1:34">
      <c r="A91" s="545"/>
      <c r="B91" s="545"/>
      <c r="C91" s="545"/>
      <c r="D91" s="545"/>
      <c r="E91" s="545"/>
      <c r="F91" s="545"/>
      <c r="G91" s="545"/>
      <c r="H91" s="545"/>
      <c r="I91" s="545"/>
      <c r="J91" s="545"/>
      <c r="K91" s="545"/>
      <c r="L91" s="545"/>
      <c r="M91" s="545"/>
      <c r="N91" s="545"/>
      <c r="O91" s="545"/>
      <c r="P91" s="545"/>
      <c r="Q91" s="545"/>
      <c r="R91" s="545"/>
      <c r="S91" s="545"/>
      <c r="T91" s="545"/>
      <c r="U91" s="545"/>
      <c r="V91" s="545"/>
      <c r="W91" s="545"/>
      <c r="X91" s="545"/>
      <c r="Y91" s="545"/>
      <c r="Z91" s="545"/>
      <c r="AA91" s="545"/>
      <c r="AB91" s="545"/>
      <c r="AC91" s="545"/>
      <c r="AD91" s="545"/>
      <c r="AE91" s="545"/>
      <c r="AF91" s="545"/>
      <c r="AG91" s="545"/>
      <c r="AH91" s="545"/>
    </row>
    <row r="92" spans="1:34">
      <c r="A92" s="545"/>
      <c r="B92" s="545"/>
      <c r="C92" s="545"/>
      <c r="D92" s="545"/>
      <c r="E92" s="545"/>
      <c r="F92" s="545"/>
      <c r="G92" s="545"/>
      <c r="H92" s="545"/>
      <c r="I92" s="545"/>
      <c r="J92" s="545"/>
      <c r="K92" s="545"/>
      <c r="L92" s="545"/>
      <c r="M92" s="545"/>
      <c r="N92" s="545"/>
      <c r="O92" s="545"/>
      <c r="P92" s="545"/>
      <c r="Q92" s="545"/>
      <c r="R92" s="545"/>
      <c r="S92" s="545"/>
      <c r="T92" s="545"/>
      <c r="U92" s="545"/>
      <c r="V92" s="545"/>
      <c r="W92" s="545"/>
      <c r="X92" s="545"/>
      <c r="Y92" s="545"/>
      <c r="Z92" s="545"/>
      <c r="AA92" s="545"/>
      <c r="AB92" s="545"/>
      <c r="AC92" s="545"/>
      <c r="AD92" s="545"/>
      <c r="AE92" s="545"/>
      <c r="AF92" s="545"/>
      <c r="AG92" s="545"/>
      <c r="AH92" s="545"/>
    </row>
    <row r="93" spans="1:34">
      <c r="A93" s="545"/>
      <c r="B93" s="545"/>
      <c r="C93" s="545"/>
      <c r="D93" s="545"/>
      <c r="E93" s="545"/>
      <c r="F93" s="545"/>
      <c r="G93" s="545"/>
      <c r="H93" s="545"/>
      <c r="I93" s="545"/>
      <c r="J93" s="545"/>
      <c r="K93" s="545"/>
      <c r="L93" s="545"/>
      <c r="M93" s="545"/>
      <c r="N93" s="545"/>
      <c r="O93" s="545"/>
      <c r="P93" s="545"/>
      <c r="Q93" s="545"/>
      <c r="R93" s="545"/>
      <c r="S93" s="545"/>
      <c r="T93" s="545"/>
      <c r="U93" s="545"/>
      <c r="V93" s="545"/>
      <c r="W93" s="545"/>
      <c r="X93" s="545"/>
      <c r="Y93" s="545"/>
      <c r="Z93" s="545"/>
      <c r="AA93" s="545"/>
      <c r="AB93" s="545"/>
      <c r="AC93" s="545"/>
      <c r="AD93" s="545"/>
      <c r="AE93" s="545"/>
      <c r="AF93" s="545"/>
      <c r="AG93" s="545"/>
      <c r="AH93" s="545"/>
    </row>
    <row r="94" spans="1:34">
      <c r="A94" s="545"/>
      <c r="B94" s="545"/>
      <c r="C94" s="545"/>
      <c r="D94" s="545"/>
      <c r="E94" s="545"/>
      <c r="F94" s="545"/>
      <c r="G94" s="545"/>
      <c r="H94" s="545"/>
      <c r="I94" s="545"/>
      <c r="J94" s="545"/>
      <c r="K94" s="545"/>
      <c r="L94" s="545"/>
      <c r="M94" s="545"/>
      <c r="N94" s="545"/>
      <c r="O94" s="545"/>
      <c r="P94" s="545"/>
      <c r="Q94" s="545"/>
      <c r="R94" s="545"/>
      <c r="S94" s="545"/>
      <c r="T94" s="545"/>
      <c r="U94" s="545"/>
      <c r="V94" s="545"/>
      <c r="W94" s="545"/>
      <c r="X94" s="545"/>
      <c r="Y94" s="545"/>
      <c r="Z94" s="545"/>
      <c r="AA94" s="545"/>
      <c r="AB94" s="545"/>
      <c r="AC94" s="545"/>
      <c r="AD94" s="545"/>
      <c r="AE94" s="545"/>
      <c r="AF94" s="545"/>
      <c r="AG94" s="545"/>
      <c r="AH94" s="545"/>
    </row>
    <row r="95" spans="1:34">
      <c r="A95" s="545"/>
      <c r="B95" s="545"/>
      <c r="C95" s="545"/>
      <c r="D95" s="545"/>
      <c r="E95" s="545"/>
      <c r="F95" s="545"/>
      <c r="G95" s="545"/>
      <c r="H95" s="545"/>
      <c r="I95" s="545"/>
      <c r="J95" s="545"/>
      <c r="K95" s="545"/>
      <c r="L95" s="545"/>
      <c r="M95" s="545"/>
      <c r="N95" s="545"/>
      <c r="O95" s="545"/>
      <c r="P95" s="545"/>
      <c r="Q95" s="545"/>
      <c r="R95" s="545"/>
      <c r="S95" s="545"/>
      <c r="T95" s="545"/>
      <c r="U95" s="545"/>
      <c r="V95" s="545"/>
      <c r="W95" s="545"/>
      <c r="X95" s="545"/>
      <c r="Y95" s="545"/>
      <c r="Z95" s="545"/>
      <c r="AA95" s="545"/>
      <c r="AB95" s="545"/>
      <c r="AC95" s="545"/>
      <c r="AD95" s="545"/>
      <c r="AE95" s="545"/>
      <c r="AF95" s="545"/>
      <c r="AG95" s="545"/>
      <c r="AH95" s="545"/>
    </row>
    <row r="96" spans="1:34">
      <c r="A96" s="545"/>
      <c r="B96" s="545"/>
      <c r="C96" s="545"/>
      <c r="D96" s="545"/>
      <c r="E96" s="545"/>
      <c r="F96" s="545"/>
      <c r="G96" s="545"/>
      <c r="H96" s="545"/>
      <c r="I96" s="545"/>
      <c r="J96" s="545"/>
      <c r="K96" s="545"/>
      <c r="L96" s="545"/>
      <c r="M96" s="545"/>
      <c r="N96" s="545"/>
      <c r="O96" s="545"/>
      <c r="P96" s="545"/>
      <c r="Q96" s="545"/>
      <c r="R96" s="545"/>
      <c r="S96" s="545"/>
      <c r="T96" s="545"/>
      <c r="U96" s="545"/>
      <c r="V96" s="545"/>
      <c r="W96" s="545"/>
      <c r="X96" s="545"/>
      <c r="Y96" s="545"/>
      <c r="Z96" s="545"/>
      <c r="AA96" s="545"/>
      <c r="AB96" s="545"/>
      <c r="AC96" s="545"/>
      <c r="AD96" s="545"/>
      <c r="AE96" s="545"/>
      <c r="AF96" s="545"/>
      <c r="AG96" s="545"/>
      <c r="AH96" s="545"/>
    </row>
    <row r="97" spans="1:34">
      <c r="A97" s="545"/>
      <c r="B97" s="545"/>
      <c r="C97" s="545"/>
      <c r="D97" s="545"/>
      <c r="E97" s="545"/>
      <c r="F97" s="545"/>
      <c r="G97" s="545"/>
      <c r="H97" s="545"/>
      <c r="I97" s="545"/>
      <c r="J97" s="545"/>
      <c r="K97" s="545"/>
      <c r="L97" s="545"/>
      <c r="M97" s="545"/>
      <c r="N97" s="545"/>
      <c r="O97" s="545"/>
      <c r="P97" s="545"/>
      <c r="Q97" s="545"/>
      <c r="R97" s="545"/>
      <c r="S97" s="545"/>
      <c r="T97" s="545"/>
      <c r="U97" s="545"/>
      <c r="V97" s="545"/>
      <c r="W97" s="545"/>
      <c r="X97" s="545"/>
      <c r="Y97" s="545"/>
      <c r="Z97" s="545"/>
      <c r="AA97" s="545"/>
      <c r="AB97" s="545"/>
      <c r="AC97" s="545"/>
      <c r="AD97" s="545"/>
      <c r="AE97" s="545"/>
      <c r="AF97" s="545"/>
      <c r="AG97" s="545"/>
      <c r="AH97" s="545"/>
    </row>
    <row r="98" spans="1:34">
      <c r="A98" s="545"/>
      <c r="B98" s="545"/>
      <c r="C98" s="545"/>
      <c r="D98" s="545"/>
      <c r="E98" s="545"/>
      <c r="F98" s="545"/>
      <c r="G98" s="545"/>
      <c r="H98" s="545"/>
      <c r="I98" s="545"/>
      <c r="J98" s="545"/>
      <c r="K98" s="545"/>
      <c r="L98" s="545"/>
      <c r="M98" s="545"/>
      <c r="N98" s="545"/>
      <c r="O98" s="545"/>
      <c r="P98" s="545"/>
      <c r="Q98" s="545"/>
      <c r="R98" s="545"/>
      <c r="S98" s="545"/>
      <c r="T98" s="545"/>
      <c r="U98" s="545"/>
      <c r="V98" s="545"/>
      <c r="W98" s="545"/>
      <c r="X98" s="545"/>
      <c r="Y98" s="545"/>
      <c r="Z98" s="545"/>
      <c r="AA98" s="545"/>
      <c r="AB98" s="545"/>
      <c r="AC98" s="545"/>
      <c r="AD98" s="545"/>
      <c r="AE98" s="545"/>
      <c r="AF98" s="545"/>
      <c r="AG98" s="545"/>
      <c r="AH98" s="545"/>
    </row>
    <row r="99" spans="1:34">
      <c r="A99" s="545"/>
      <c r="B99" s="545"/>
      <c r="C99" s="545"/>
      <c r="D99" s="545"/>
      <c r="E99" s="545"/>
      <c r="F99" s="545"/>
      <c r="G99" s="545"/>
      <c r="H99" s="545"/>
      <c r="I99" s="545"/>
      <c r="J99" s="545"/>
      <c r="K99" s="545"/>
      <c r="L99" s="545"/>
      <c r="M99" s="545"/>
      <c r="N99" s="545"/>
      <c r="O99" s="545"/>
      <c r="P99" s="545"/>
      <c r="Q99" s="545"/>
      <c r="R99" s="545"/>
      <c r="S99" s="545"/>
      <c r="T99" s="545"/>
      <c r="U99" s="545"/>
      <c r="V99" s="545"/>
      <c r="W99" s="545"/>
      <c r="X99" s="545"/>
      <c r="Y99" s="545"/>
      <c r="Z99" s="545"/>
      <c r="AA99" s="545"/>
      <c r="AB99" s="545"/>
      <c r="AC99" s="545"/>
      <c r="AD99" s="545"/>
      <c r="AE99" s="545"/>
      <c r="AF99" s="545"/>
      <c r="AG99" s="545"/>
      <c r="AH99" s="545"/>
    </row>
    <row r="100" spans="1:34">
      <c r="A100" s="545"/>
      <c r="B100" s="545"/>
      <c r="C100" s="545"/>
      <c r="D100" s="545"/>
      <c r="E100" s="545"/>
      <c r="F100" s="545"/>
      <c r="G100" s="545"/>
      <c r="H100" s="545"/>
      <c r="I100" s="545"/>
      <c r="J100" s="545"/>
      <c r="K100" s="545"/>
      <c r="L100" s="545"/>
      <c r="M100" s="545"/>
      <c r="N100" s="545"/>
      <c r="O100" s="545"/>
      <c r="P100" s="545"/>
      <c r="Q100" s="545"/>
      <c r="R100" s="545"/>
      <c r="S100" s="545"/>
      <c r="T100" s="545"/>
      <c r="U100" s="545"/>
      <c r="V100" s="545"/>
      <c r="W100" s="545"/>
      <c r="X100" s="545"/>
      <c r="Y100" s="545"/>
      <c r="Z100" s="545"/>
      <c r="AA100" s="545"/>
      <c r="AB100" s="545"/>
      <c r="AC100" s="545"/>
      <c r="AD100" s="545"/>
      <c r="AE100" s="545"/>
      <c r="AF100" s="545"/>
      <c r="AG100" s="545"/>
      <c r="AH100" s="545"/>
    </row>
    <row r="101" spans="1:34">
      <c r="A101" s="545"/>
      <c r="B101" s="545"/>
      <c r="C101" s="545"/>
      <c r="D101" s="545"/>
      <c r="E101" s="545"/>
      <c r="F101" s="545"/>
      <c r="G101" s="545"/>
      <c r="H101" s="545"/>
      <c r="I101" s="545"/>
      <c r="J101" s="545"/>
      <c r="K101" s="545"/>
      <c r="L101" s="545"/>
      <c r="M101" s="545"/>
      <c r="N101" s="545"/>
      <c r="O101" s="545"/>
      <c r="P101" s="545"/>
      <c r="Q101" s="545"/>
      <c r="R101" s="545"/>
      <c r="S101" s="545"/>
      <c r="T101" s="545"/>
      <c r="U101" s="545"/>
      <c r="V101" s="545"/>
      <c r="W101" s="545"/>
      <c r="X101" s="545"/>
      <c r="Y101" s="545"/>
      <c r="Z101" s="545"/>
      <c r="AA101" s="545"/>
      <c r="AB101" s="545"/>
      <c r="AC101" s="545"/>
      <c r="AD101" s="545"/>
      <c r="AE101" s="545"/>
      <c r="AF101" s="545"/>
      <c r="AG101" s="545"/>
      <c r="AH101" s="545"/>
    </row>
    <row r="102" spans="1:34">
      <c r="A102" s="545"/>
      <c r="B102" s="545"/>
      <c r="C102" s="545"/>
      <c r="D102" s="545"/>
      <c r="E102" s="545"/>
      <c r="F102" s="545"/>
      <c r="G102" s="545"/>
      <c r="H102" s="545"/>
      <c r="I102" s="545"/>
      <c r="J102" s="545"/>
      <c r="K102" s="545"/>
      <c r="L102" s="545"/>
      <c r="M102" s="545"/>
      <c r="N102" s="545"/>
      <c r="O102" s="545"/>
      <c r="P102" s="545"/>
      <c r="Q102" s="545"/>
      <c r="R102" s="545"/>
      <c r="S102" s="545"/>
      <c r="T102" s="545"/>
      <c r="U102" s="545"/>
      <c r="V102" s="545"/>
      <c r="W102" s="545"/>
      <c r="X102" s="545"/>
      <c r="Y102" s="545"/>
      <c r="Z102" s="545"/>
      <c r="AA102" s="545"/>
      <c r="AB102" s="545"/>
      <c r="AC102" s="545"/>
      <c r="AD102" s="545"/>
      <c r="AE102" s="545"/>
      <c r="AF102" s="545"/>
      <c r="AG102" s="545"/>
      <c r="AH102" s="545"/>
    </row>
    <row r="103" spans="1:34">
      <c r="A103" s="545"/>
      <c r="B103" s="545"/>
      <c r="C103" s="545"/>
      <c r="D103" s="545"/>
      <c r="E103" s="545"/>
      <c r="F103" s="545"/>
      <c r="G103" s="545"/>
      <c r="H103" s="545"/>
      <c r="I103" s="545"/>
      <c r="J103" s="545"/>
      <c r="K103" s="545"/>
      <c r="L103" s="545"/>
      <c r="M103" s="545"/>
      <c r="N103" s="545"/>
      <c r="O103" s="545"/>
      <c r="P103" s="545"/>
      <c r="Q103" s="545"/>
      <c r="R103" s="545"/>
      <c r="S103" s="545"/>
      <c r="T103" s="545"/>
      <c r="U103" s="545"/>
      <c r="V103" s="545"/>
      <c r="W103" s="545"/>
      <c r="X103" s="545"/>
      <c r="Y103" s="545"/>
      <c r="Z103" s="545"/>
      <c r="AA103" s="545"/>
      <c r="AB103" s="545"/>
      <c r="AC103" s="545"/>
      <c r="AD103" s="545"/>
      <c r="AE103" s="545"/>
      <c r="AF103" s="545"/>
      <c r="AG103" s="545"/>
      <c r="AH103" s="545"/>
    </row>
    <row r="104" spans="1:34">
      <c r="A104" s="545"/>
      <c r="B104" s="545"/>
      <c r="C104" s="545"/>
      <c r="D104" s="545"/>
      <c r="E104" s="545"/>
      <c r="F104" s="545"/>
      <c r="G104" s="545"/>
      <c r="H104" s="545"/>
      <c r="I104" s="545"/>
      <c r="J104" s="545"/>
      <c r="K104" s="545"/>
      <c r="L104" s="545"/>
      <c r="M104" s="545"/>
      <c r="N104" s="545"/>
      <c r="O104" s="545"/>
      <c r="P104" s="545"/>
      <c r="Q104" s="545"/>
      <c r="R104" s="545"/>
      <c r="S104" s="545"/>
      <c r="T104" s="545"/>
      <c r="U104" s="545"/>
      <c r="V104" s="545"/>
      <c r="W104" s="545"/>
      <c r="X104" s="545"/>
      <c r="Y104" s="545"/>
      <c r="Z104" s="545"/>
      <c r="AA104" s="545"/>
      <c r="AB104" s="545"/>
      <c r="AC104" s="545"/>
      <c r="AD104" s="545"/>
      <c r="AE104" s="545"/>
      <c r="AF104" s="545"/>
      <c r="AG104" s="545"/>
      <c r="AH104" s="545"/>
    </row>
    <row r="105" spans="1:34">
      <c r="A105" s="545"/>
      <c r="B105" s="545"/>
      <c r="C105" s="545"/>
      <c r="D105" s="545"/>
      <c r="E105" s="545"/>
      <c r="F105" s="545"/>
      <c r="G105" s="545"/>
      <c r="H105" s="545"/>
      <c r="I105" s="545"/>
      <c r="J105" s="545"/>
      <c r="K105" s="545"/>
      <c r="L105" s="545"/>
      <c r="M105" s="545"/>
      <c r="N105" s="545"/>
      <c r="O105" s="545"/>
      <c r="P105" s="545"/>
      <c r="Q105" s="545"/>
      <c r="R105" s="545"/>
      <c r="S105" s="545"/>
      <c r="T105" s="545"/>
      <c r="U105" s="545"/>
      <c r="V105" s="545"/>
      <c r="W105" s="545"/>
      <c r="X105" s="545"/>
      <c r="Y105" s="545"/>
      <c r="Z105" s="545"/>
      <c r="AA105" s="545"/>
      <c r="AB105" s="545"/>
      <c r="AC105" s="545"/>
      <c r="AD105" s="545"/>
      <c r="AE105" s="545"/>
      <c r="AF105" s="545"/>
      <c r="AG105" s="545"/>
      <c r="AH105" s="545"/>
    </row>
    <row r="106" spans="1:34">
      <c r="A106" s="545"/>
      <c r="B106" s="545"/>
      <c r="C106" s="545"/>
      <c r="D106" s="545"/>
      <c r="E106" s="545"/>
      <c r="F106" s="545"/>
      <c r="G106" s="545"/>
      <c r="H106" s="545"/>
      <c r="I106" s="545"/>
      <c r="J106" s="545"/>
      <c r="K106" s="545"/>
      <c r="L106" s="545"/>
      <c r="M106" s="545"/>
      <c r="N106" s="545"/>
      <c r="O106" s="545"/>
      <c r="P106" s="545"/>
      <c r="Q106" s="545"/>
      <c r="R106" s="545"/>
      <c r="S106" s="545"/>
      <c r="T106" s="545"/>
      <c r="U106" s="545"/>
      <c r="V106" s="545"/>
      <c r="W106" s="545"/>
      <c r="X106" s="545"/>
      <c r="Y106" s="545"/>
      <c r="Z106" s="545"/>
      <c r="AA106" s="545"/>
      <c r="AB106" s="545"/>
      <c r="AC106" s="545"/>
      <c r="AD106" s="545"/>
      <c r="AE106" s="545"/>
      <c r="AF106" s="545"/>
      <c r="AG106" s="545"/>
      <c r="AH106" s="545"/>
    </row>
    <row r="107" spans="1:34">
      <c r="A107" s="545"/>
      <c r="B107" s="545"/>
      <c r="C107" s="545"/>
      <c r="D107" s="545"/>
      <c r="E107" s="545"/>
      <c r="F107" s="545"/>
      <c r="G107" s="545"/>
      <c r="H107" s="545"/>
      <c r="I107" s="545"/>
      <c r="J107" s="545"/>
      <c r="K107" s="545"/>
      <c r="L107" s="545"/>
      <c r="M107" s="545"/>
      <c r="N107" s="545"/>
      <c r="O107" s="545"/>
      <c r="P107" s="545"/>
      <c r="Q107" s="545"/>
      <c r="R107" s="545"/>
      <c r="S107" s="545"/>
      <c r="T107" s="545"/>
      <c r="U107" s="545"/>
      <c r="V107" s="545"/>
      <c r="W107" s="545"/>
      <c r="X107" s="545"/>
      <c r="Y107" s="545"/>
      <c r="Z107" s="545"/>
      <c r="AA107" s="545"/>
      <c r="AB107" s="545"/>
      <c r="AC107" s="545"/>
      <c r="AD107" s="545"/>
      <c r="AE107" s="545"/>
      <c r="AF107" s="545"/>
      <c r="AG107" s="545"/>
      <c r="AH107" s="545"/>
    </row>
    <row r="108" spans="1:34">
      <c r="A108" s="545"/>
      <c r="B108" s="545"/>
      <c r="C108" s="545"/>
      <c r="D108" s="545"/>
      <c r="E108" s="545"/>
      <c r="F108" s="545"/>
      <c r="G108" s="545"/>
      <c r="H108" s="545"/>
      <c r="I108" s="545"/>
      <c r="J108" s="545"/>
      <c r="K108" s="545"/>
      <c r="L108" s="545"/>
      <c r="M108" s="545"/>
      <c r="N108" s="545"/>
      <c r="O108" s="545"/>
      <c r="P108" s="545"/>
      <c r="Q108" s="545"/>
      <c r="R108" s="545"/>
      <c r="S108" s="545"/>
      <c r="T108" s="545"/>
      <c r="U108" s="545"/>
      <c r="V108" s="545"/>
      <c r="W108" s="545"/>
      <c r="X108" s="545"/>
      <c r="Y108" s="545"/>
      <c r="Z108" s="545"/>
      <c r="AA108" s="545"/>
      <c r="AB108" s="545"/>
      <c r="AC108" s="545"/>
      <c r="AD108" s="545"/>
      <c r="AE108" s="545"/>
      <c r="AF108" s="545"/>
      <c r="AG108" s="545"/>
      <c r="AH108" s="545"/>
    </row>
    <row r="109" spans="1:34">
      <c r="A109" s="545"/>
      <c r="B109" s="545"/>
      <c r="C109" s="545"/>
      <c r="D109" s="545"/>
      <c r="E109" s="545"/>
      <c r="F109" s="545"/>
      <c r="G109" s="545"/>
      <c r="H109" s="545"/>
      <c r="I109" s="545"/>
      <c r="J109" s="545"/>
      <c r="K109" s="545"/>
      <c r="L109" s="545"/>
      <c r="M109" s="545"/>
      <c r="N109" s="545"/>
      <c r="O109" s="545"/>
      <c r="P109" s="545"/>
      <c r="Q109" s="545"/>
      <c r="R109" s="545"/>
      <c r="S109" s="545"/>
      <c r="T109" s="545"/>
      <c r="U109" s="545"/>
      <c r="V109" s="545"/>
      <c r="W109" s="545"/>
      <c r="X109" s="545"/>
      <c r="Y109" s="545"/>
      <c r="Z109" s="545"/>
      <c r="AA109" s="545"/>
      <c r="AB109" s="545"/>
      <c r="AC109" s="545"/>
      <c r="AD109" s="545"/>
      <c r="AE109" s="545"/>
      <c r="AF109" s="545"/>
      <c r="AG109" s="545"/>
      <c r="AH109" s="545"/>
    </row>
    <row r="110" spans="1:34">
      <c r="A110" s="545"/>
      <c r="B110" s="545"/>
      <c r="C110" s="545"/>
      <c r="D110" s="545"/>
      <c r="E110" s="545"/>
      <c r="F110" s="545"/>
      <c r="G110" s="545"/>
      <c r="H110" s="545"/>
      <c r="I110" s="545"/>
      <c r="J110" s="545"/>
      <c r="K110" s="545"/>
      <c r="L110" s="545"/>
      <c r="M110" s="545"/>
      <c r="N110" s="545"/>
      <c r="O110" s="545"/>
      <c r="P110" s="545"/>
      <c r="Q110" s="545"/>
      <c r="R110" s="545"/>
      <c r="S110" s="545"/>
      <c r="T110" s="545"/>
      <c r="U110" s="545"/>
      <c r="V110" s="545"/>
      <c r="W110" s="545"/>
      <c r="X110" s="545"/>
      <c r="Y110" s="545"/>
      <c r="Z110" s="545"/>
      <c r="AA110" s="545"/>
      <c r="AB110" s="545"/>
      <c r="AC110" s="545"/>
      <c r="AD110" s="545"/>
      <c r="AE110" s="545"/>
      <c r="AF110" s="545"/>
      <c r="AG110" s="545"/>
      <c r="AH110" s="545"/>
    </row>
    <row r="111" spans="1:34">
      <c r="A111" s="545"/>
      <c r="B111" s="545"/>
      <c r="C111" s="545"/>
      <c r="D111" s="545"/>
      <c r="E111" s="545"/>
      <c r="F111" s="545"/>
      <c r="G111" s="545"/>
      <c r="H111" s="545"/>
      <c r="I111" s="545"/>
      <c r="J111" s="545"/>
      <c r="K111" s="545"/>
      <c r="L111" s="545"/>
      <c r="M111" s="545"/>
      <c r="N111" s="545"/>
      <c r="O111" s="545"/>
      <c r="P111" s="545"/>
      <c r="Q111" s="545"/>
      <c r="R111" s="545"/>
      <c r="S111" s="545"/>
      <c r="T111" s="545"/>
      <c r="U111" s="545"/>
      <c r="V111" s="545"/>
      <c r="W111" s="545"/>
      <c r="X111" s="545"/>
      <c r="Y111" s="545"/>
      <c r="Z111" s="545"/>
      <c r="AA111" s="545"/>
      <c r="AB111" s="545"/>
      <c r="AC111" s="545"/>
      <c r="AD111" s="545"/>
      <c r="AE111" s="545"/>
      <c r="AF111" s="545"/>
      <c r="AG111" s="545"/>
      <c r="AH111" s="545"/>
    </row>
    <row r="112" spans="1:34">
      <c r="A112" s="545"/>
      <c r="B112" s="545"/>
      <c r="C112" s="545"/>
      <c r="D112" s="545"/>
      <c r="E112" s="545"/>
      <c r="F112" s="545"/>
      <c r="G112" s="545"/>
      <c r="H112" s="545"/>
      <c r="I112" s="545"/>
      <c r="J112" s="545"/>
      <c r="K112" s="545"/>
      <c r="L112" s="545"/>
      <c r="M112" s="545"/>
      <c r="N112" s="545"/>
      <c r="O112" s="545"/>
      <c r="P112" s="545"/>
      <c r="Q112" s="545"/>
      <c r="R112" s="545"/>
      <c r="S112" s="545"/>
      <c r="T112" s="545"/>
      <c r="U112" s="545"/>
      <c r="V112" s="545"/>
      <c r="W112" s="545"/>
      <c r="X112" s="545"/>
      <c r="Y112" s="545"/>
      <c r="Z112" s="545"/>
      <c r="AA112" s="545"/>
      <c r="AB112" s="545"/>
      <c r="AC112" s="545"/>
      <c r="AD112" s="545"/>
      <c r="AE112" s="545"/>
      <c r="AF112" s="545"/>
      <c r="AG112" s="545"/>
      <c r="AH112" s="545"/>
    </row>
    <row r="113" spans="1:34">
      <c r="A113" s="545"/>
      <c r="B113" s="545"/>
      <c r="C113" s="545"/>
      <c r="D113" s="545"/>
      <c r="E113" s="545"/>
      <c r="F113" s="545"/>
      <c r="G113" s="545"/>
      <c r="H113" s="545"/>
      <c r="I113" s="545"/>
      <c r="J113" s="545"/>
      <c r="K113" s="545"/>
      <c r="L113" s="545"/>
      <c r="M113" s="545"/>
      <c r="N113" s="545"/>
      <c r="O113" s="545"/>
      <c r="P113" s="545"/>
      <c r="Q113" s="545"/>
      <c r="R113" s="545"/>
      <c r="S113" s="545"/>
      <c r="T113" s="545"/>
      <c r="U113" s="545"/>
      <c r="V113" s="545"/>
      <c r="W113" s="545"/>
      <c r="X113" s="545"/>
      <c r="Y113" s="545"/>
      <c r="Z113" s="545"/>
      <c r="AA113" s="545"/>
      <c r="AB113" s="545"/>
      <c r="AC113" s="545"/>
      <c r="AD113" s="545"/>
      <c r="AE113" s="545"/>
      <c r="AF113" s="545"/>
      <c r="AG113" s="545"/>
      <c r="AH113" s="545"/>
    </row>
    <row r="114" spans="1:34">
      <c r="A114" s="545"/>
      <c r="B114" s="545"/>
      <c r="C114" s="545"/>
      <c r="D114" s="545"/>
      <c r="E114" s="545"/>
      <c r="F114" s="545"/>
      <c r="G114" s="545"/>
      <c r="H114" s="545"/>
      <c r="I114" s="545"/>
      <c r="J114" s="545"/>
      <c r="K114" s="545"/>
      <c r="L114" s="545"/>
      <c r="M114" s="545"/>
      <c r="N114" s="545"/>
      <c r="O114" s="545"/>
      <c r="P114" s="545"/>
      <c r="Q114" s="545"/>
      <c r="R114" s="545"/>
      <c r="S114" s="545"/>
      <c r="T114" s="545"/>
      <c r="U114" s="545"/>
      <c r="V114" s="545"/>
      <c r="W114" s="545"/>
      <c r="X114" s="545"/>
      <c r="Y114" s="545"/>
      <c r="Z114" s="545"/>
      <c r="AA114" s="545"/>
      <c r="AB114" s="545"/>
      <c r="AC114" s="545"/>
      <c r="AD114" s="545"/>
      <c r="AE114" s="545"/>
      <c r="AF114" s="545"/>
      <c r="AG114" s="545"/>
      <c r="AH114" s="545"/>
    </row>
    <row r="115" spans="1:34">
      <c r="A115" s="545"/>
      <c r="B115" s="545"/>
      <c r="C115" s="545"/>
      <c r="D115" s="545"/>
      <c r="E115" s="545"/>
      <c r="F115" s="545"/>
      <c r="G115" s="545"/>
      <c r="H115" s="545"/>
      <c r="I115" s="545"/>
      <c r="J115" s="545"/>
      <c r="K115" s="545"/>
      <c r="L115" s="545"/>
      <c r="M115" s="545"/>
      <c r="N115" s="545"/>
      <c r="O115" s="545"/>
      <c r="P115" s="545"/>
      <c r="Q115" s="545"/>
      <c r="R115" s="545"/>
      <c r="S115" s="545"/>
      <c r="T115" s="545"/>
      <c r="U115" s="545"/>
      <c r="V115" s="545"/>
      <c r="W115" s="545"/>
      <c r="X115" s="545"/>
      <c r="Y115" s="545"/>
      <c r="Z115" s="545"/>
      <c r="AA115" s="545"/>
      <c r="AB115" s="545"/>
      <c r="AC115" s="545"/>
      <c r="AD115" s="545"/>
      <c r="AE115" s="545"/>
      <c r="AF115" s="545"/>
      <c r="AG115" s="545"/>
      <c r="AH115" s="545"/>
    </row>
    <row r="116" spans="1:34">
      <c r="A116" s="545"/>
      <c r="B116" s="545"/>
      <c r="C116" s="545"/>
      <c r="D116" s="545"/>
      <c r="E116" s="545"/>
      <c r="F116" s="545"/>
      <c r="G116" s="545"/>
      <c r="H116" s="545"/>
      <c r="I116" s="545"/>
      <c r="J116" s="545"/>
      <c r="K116" s="545"/>
      <c r="L116" s="545"/>
      <c r="M116" s="545"/>
      <c r="N116" s="545"/>
      <c r="O116" s="545"/>
      <c r="P116" s="545"/>
      <c r="Q116" s="545"/>
      <c r="R116" s="545"/>
      <c r="S116" s="545"/>
      <c r="T116" s="545"/>
      <c r="U116" s="545"/>
      <c r="V116" s="545"/>
      <c r="W116" s="545"/>
      <c r="X116" s="545"/>
      <c r="Y116" s="545"/>
      <c r="Z116" s="545"/>
      <c r="AA116" s="545"/>
      <c r="AB116" s="545"/>
      <c r="AC116" s="545"/>
      <c r="AD116" s="545"/>
      <c r="AE116" s="545"/>
      <c r="AF116" s="545"/>
      <c r="AG116" s="545"/>
      <c r="AH116" s="545"/>
    </row>
    <row r="117" spans="1:34">
      <c r="A117" s="545"/>
      <c r="B117" s="545"/>
      <c r="C117" s="545"/>
      <c r="D117" s="545"/>
      <c r="E117" s="545"/>
      <c r="F117" s="545"/>
      <c r="G117" s="545"/>
      <c r="H117" s="545"/>
      <c r="I117" s="545"/>
      <c r="J117" s="545"/>
      <c r="K117" s="545"/>
      <c r="L117" s="545"/>
      <c r="M117" s="545"/>
      <c r="N117" s="545"/>
      <c r="O117" s="545"/>
      <c r="P117" s="545"/>
      <c r="Q117" s="545"/>
      <c r="R117" s="545"/>
      <c r="S117" s="545"/>
      <c r="T117" s="545"/>
      <c r="U117" s="545"/>
      <c r="V117" s="545"/>
      <c r="W117" s="545"/>
      <c r="X117" s="545"/>
      <c r="Y117" s="545"/>
      <c r="Z117" s="545"/>
      <c r="AA117" s="545"/>
      <c r="AB117" s="545"/>
      <c r="AC117" s="545"/>
      <c r="AD117" s="545"/>
      <c r="AE117" s="545"/>
      <c r="AF117" s="545"/>
      <c r="AG117" s="545"/>
      <c r="AH117" s="545"/>
    </row>
    <row r="118" spans="1:34">
      <c r="A118" s="545"/>
      <c r="B118" s="545"/>
      <c r="C118" s="545"/>
      <c r="D118" s="545"/>
      <c r="E118" s="545"/>
      <c r="F118" s="545"/>
      <c r="G118" s="545"/>
      <c r="H118" s="545"/>
      <c r="I118" s="545"/>
      <c r="J118" s="545"/>
      <c r="K118" s="545"/>
      <c r="L118" s="545"/>
      <c r="M118" s="545"/>
      <c r="N118" s="545"/>
      <c r="O118" s="545"/>
      <c r="P118" s="545"/>
      <c r="Q118" s="545"/>
      <c r="R118" s="545"/>
      <c r="S118" s="545"/>
      <c r="T118" s="545"/>
      <c r="U118" s="545"/>
      <c r="V118" s="545"/>
      <c r="W118" s="545"/>
      <c r="X118" s="545"/>
      <c r="Y118" s="545"/>
      <c r="Z118" s="545"/>
      <c r="AA118" s="545"/>
      <c r="AB118" s="545"/>
      <c r="AC118" s="545"/>
      <c r="AD118" s="545"/>
      <c r="AE118" s="545"/>
      <c r="AF118" s="545"/>
      <c r="AG118" s="545"/>
      <c r="AH118" s="545"/>
    </row>
    <row r="119" spans="1:34">
      <c r="A119" s="545"/>
      <c r="B119" s="545"/>
      <c r="C119" s="545"/>
      <c r="D119" s="545"/>
      <c r="E119" s="545"/>
      <c r="F119" s="545"/>
      <c r="G119" s="545"/>
      <c r="H119" s="545"/>
      <c r="I119" s="545"/>
      <c r="J119" s="545"/>
      <c r="K119" s="545"/>
      <c r="L119" s="545"/>
      <c r="M119" s="545"/>
      <c r="N119" s="545"/>
      <c r="O119" s="545"/>
      <c r="P119" s="545"/>
      <c r="Q119" s="545"/>
      <c r="R119" s="545"/>
      <c r="S119" s="545"/>
      <c r="T119" s="545"/>
      <c r="U119" s="545"/>
      <c r="V119" s="545"/>
      <c r="W119" s="545"/>
      <c r="X119" s="545"/>
      <c r="Y119" s="545"/>
      <c r="Z119" s="545"/>
      <c r="AA119" s="545"/>
      <c r="AB119" s="545"/>
      <c r="AC119" s="545"/>
      <c r="AD119" s="545"/>
      <c r="AE119" s="545"/>
      <c r="AF119" s="545"/>
      <c r="AG119" s="545"/>
      <c r="AH119" s="545"/>
    </row>
    <row r="120" spans="1:34">
      <c r="A120" s="545"/>
      <c r="B120" s="545"/>
      <c r="C120" s="545"/>
      <c r="D120" s="545"/>
      <c r="E120" s="545"/>
      <c r="F120" s="545"/>
      <c r="G120" s="545"/>
      <c r="H120" s="545"/>
      <c r="I120" s="545"/>
      <c r="J120" s="545"/>
      <c r="K120" s="545"/>
      <c r="L120" s="545"/>
      <c r="M120" s="545"/>
      <c r="N120" s="545"/>
      <c r="O120" s="545"/>
      <c r="P120" s="545"/>
      <c r="Q120" s="545"/>
      <c r="R120" s="545"/>
      <c r="S120" s="545"/>
      <c r="T120" s="545"/>
      <c r="U120" s="545"/>
      <c r="V120" s="545"/>
      <c r="W120" s="545"/>
      <c r="X120" s="545"/>
      <c r="Y120" s="545"/>
      <c r="Z120" s="545"/>
      <c r="AA120" s="545"/>
      <c r="AB120" s="545"/>
      <c r="AC120" s="545"/>
      <c r="AD120" s="545"/>
      <c r="AE120" s="545"/>
      <c r="AF120" s="545"/>
      <c r="AG120" s="545"/>
      <c r="AH120" s="545"/>
    </row>
    <row r="121" spans="1:34">
      <c r="A121" s="545"/>
      <c r="B121" s="545"/>
      <c r="C121" s="545"/>
      <c r="D121" s="545"/>
      <c r="E121" s="545"/>
      <c r="F121" s="545"/>
      <c r="G121" s="545"/>
      <c r="H121" s="545"/>
      <c r="I121" s="545"/>
      <c r="J121" s="545"/>
      <c r="K121" s="545"/>
      <c r="L121" s="545"/>
      <c r="M121" s="545"/>
      <c r="N121" s="545"/>
      <c r="O121" s="545"/>
      <c r="P121" s="545"/>
      <c r="Q121" s="545"/>
      <c r="R121" s="545"/>
      <c r="S121" s="545"/>
      <c r="T121" s="545"/>
      <c r="U121" s="545"/>
      <c r="V121" s="545"/>
      <c r="W121" s="545"/>
      <c r="X121" s="545"/>
      <c r="Y121" s="545"/>
      <c r="Z121" s="545"/>
      <c r="AA121" s="545"/>
      <c r="AB121" s="545"/>
      <c r="AC121" s="545"/>
      <c r="AD121" s="545"/>
      <c r="AE121" s="545"/>
      <c r="AF121" s="545"/>
      <c r="AG121" s="545"/>
      <c r="AH121" s="545"/>
    </row>
    <row r="122" spans="1:34">
      <c r="A122" s="545"/>
      <c r="B122" s="545"/>
      <c r="C122" s="545"/>
      <c r="D122" s="545"/>
      <c r="E122" s="545"/>
      <c r="F122" s="545"/>
      <c r="G122" s="545"/>
      <c r="H122" s="545"/>
      <c r="I122" s="545"/>
      <c r="J122" s="545"/>
      <c r="K122" s="545"/>
      <c r="L122" s="545"/>
      <c r="M122" s="545"/>
      <c r="N122" s="545"/>
      <c r="O122" s="545"/>
      <c r="P122" s="545"/>
      <c r="Q122" s="545"/>
      <c r="R122" s="545"/>
      <c r="S122" s="545"/>
      <c r="T122" s="545"/>
      <c r="U122" s="545"/>
      <c r="V122" s="545"/>
      <c r="W122" s="545"/>
      <c r="X122" s="545"/>
      <c r="Y122" s="545"/>
      <c r="Z122" s="545"/>
      <c r="AA122" s="545"/>
      <c r="AB122" s="545"/>
      <c r="AC122" s="545"/>
      <c r="AD122" s="545"/>
      <c r="AE122" s="545"/>
      <c r="AF122" s="545"/>
      <c r="AG122" s="545"/>
      <c r="AH122" s="545"/>
    </row>
  </sheetData>
  <mergeCells count="10">
    <mergeCell ref="A62:AH122"/>
    <mergeCell ref="A11:AH61"/>
    <mergeCell ref="B5:AH10"/>
    <mergeCell ref="W1:AH1"/>
    <mergeCell ref="W2:AB2"/>
    <mergeCell ref="AC2:AH2"/>
    <mergeCell ref="B1:J1"/>
    <mergeCell ref="K1:V1"/>
    <mergeCell ref="B2:J2"/>
    <mergeCell ref="K2:V2"/>
  </mergeCells>
  <phoneticPr fontId="17"/>
  <pageMargins left="0.78740157480314965" right="0.39370078740157483" top="0.59055118110236227" bottom="0.59055118110236227"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99"/>
  </sheetPr>
  <dimension ref="A1:AJ37"/>
  <sheetViews>
    <sheetView zoomScaleNormal="100" workbookViewId="0">
      <selection activeCell="A8" sqref="A8"/>
    </sheetView>
  </sheetViews>
  <sheetFormatPr defaultRowHeight="13.5"/>
  <cols>
    <col min="1" max="2" width="7.625" style="173" customWidth="1"/>
    <col min="3" max="7" width="3.625" style="173" customWidth="1"/>
    <col min="8" max="8" width="4.625" style="173" customWidth="1"/>
    <col min="9" max="9" width="8.625" style="173" customWidth="1"/>
    <col min="10" max="10" width="7.625" style="173" customWidth="1"/>
    <col min="11" max="12" width="6.625" style="173" customWidth="1"/>
    <col min="13" max="13" width="3.625" style="173" customWidth="1"/>
    <col min="14" max="14" width="6.625" style="173" customWidth="1"/>
    <col min="15" max="15" width="7.625" style="173" customWidth="1"/>
    <col min="16" max="17" width="6.625" style="173" customWidth="1"/>
    <col min="18" max="18" width="3.625" style="173" customWidth="1"/>
    <col min="19" max="19" width="6.625" style="173" customWidth="1"/>
    <col min="20" max="20" width="7.625" style="173" customWidth="1"/>
    <col min="21" max="21" width="6.625" style="173" customWidth="1"/>
    <col min="22" max="22" width="3.625" style="173" customWidth="1"/>
    <col min="23" max="23" width="6.625" style="173" customWidth="1"/>
    <col min="24" max="25" width="9" style="49"/>
    <col min="26" max="26" width="33.625" style="49" bestFit="1" customWidth="1"/>
    <col min="27" max="16384" width="9" style="49"/>
  </cols>
  <sheetData>
    <row r="1" spans="1:36" s="48" customFormat="1" ht="16.5" customHeight="1">
      <c r="A1" s="46" t="s">
        <v>334</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row>
    <row r="2" spans="1:36" s="48" customFormat="1" ht="16.5" customHeight="1">
      <c r="A2" s="46" t="s">
        <v>374</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row>
    <row r="3" spans="1:36" s="48" customFormat="1" ht="16.5" customHeight="1">
      <c r="A3" s="46" t="s">
        <v>411</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row>
    <row r="4" spans="1:36" ht="14.25">
      <c r="T4" s="588" t="s">
        <v>316</v>
      </c>
      <c r="U4" s="588"/>
      <c r="V4" s="588"/>
    </row>
    <row r="5" spans="1:36">
      <c r="T5" s="586" t="s">
        <v>323</v>
      </c>
      <c r="U5" s="587"/>
      <c r="V5" s="587"/>
      <c r="X5" s="50"/>
    </row>
    <row r="6" spans="1:36">
      <c r="T6" s="584" t="s">
        <v>324</v>
      </c>
      <c r="U6" s="585"/>
      <c r="V6" s="585"/>
      <c r="X6" s="51"/>
    </row>
    <row r="7" spans="1:36">
      <c r="T7" s="174"/>
      <c r="V7" s="174"/>
      <c r="X7" s="51"/>
    </row>
    <row r="8" spans="1:36" ht="14.25">
      <c r="A8" s="52" t="s">
        <v>406</v>
      </c>
      <c r="B8" s="49"/>
      <c r="C8" s="49"/>
      <c r="D8" s="49"/>
      <c r="E8" s="49"/>
      <c r="F8" s="49"/>
      <c r="G8" s="49"/>
      <c r="H8" s="49"/>
      <c r="I8" s="49"/>
      <c r="J8" s="49"/>
      <c r="K8" s="49"/>
      <c r="L8" s="49"/>
      <c r="M8" s="49"/>
      <c r="N8" s="49"/>
      <c r="O8" s="49"/>
      <c r="P8" s="49"/>
      <c r="Q8" s="49"/>
      <c r="R8" s="49"/>
      <c r="S8" s="49"/>
      <c r="T8" s="49"/>
      <c r="U8" s="49"/>
      <c r="V8" s="49"/>
      <c r="W8" s="49"/>
    </row>
    <row r="9" spans="1:36" ht="14.25">
      <c r="A9" s="52"/>
      <c r="B9" s="49"/>
      <c r="C9" s="49"/>
      <c r="D9" s="49"/>
      <c r="E9" s="49"/>
      <c r="F9" s="49"/>
      <c r="G9" s="49"/>
      <c r="H9" s="49"/>
      <c r="I9" s="49"/>
      <c r="J9" s="49"/>
      <c r="K9" s="49"/>
      <c r="L9" s="49"/>
      <c r="M9" s="49"/>
      <c r="N9" s="49"/>
      <c r="O9" s="49"/>
      <c r="P9" s="49"/>
      <c r="Q9" s="49"/>
      <c r="R9" s="49"/>
      <c r="S9" s="49"/>
      <c r="T9" s="49"/>
      <c r="U9" s="49"/>
      <c r="V9" s="49"/>
      <c r="W9" s="49"/>
    </row>
    <row r="10" spans="1:36">
      <c r="A10" s="49"/>
      <c r="B10" s="49"/>
      <c r="C10" s="49"/>
      <c r="D10" s="49"/>
      <c r="E10" s="49"/>
      <c r="F10" s="49"/>
      <c r="G10" s="49"/>
      <c r="H10" s="49"/>
      <c r="I10" s="49"/>
      <c r="J10" s="49"/>
      <c r="K10" s="49"/>
      <c r="L10" s="49"/>
      <c r="M10" s="49"/>
      <c r="N10" s="49"/>
      <c r="O10" s="49"/>
      <c r="P10" s="49"/>
      <c r="Q10" s="49"/>
      <c r="R10" s="49"/>
      <c r="S10" s="49"/>
      <c r="T10" s="49"/>
      <c r="U10" s="49"/>
      <c r="V10" s="49"/>
      <c r="W10" s="49"/>
    </row>
    <row r="11" spans="1:36">
      <c r="A11" s="49" t="s">
        <v>325</v>
      </c>
      <c r="B11" s="49"/>
      <c r="C11" s="49"/>
      <c r="D11" s="49"/>
      <c r="E11" s="49"/>
      <c r="F11" s="49"/>
      <c r="G11" s="49"/>
      <c r="H11" s="49"/>
      <c r="I11" s="49"/>
      <c r="J11" s="49"/>
      <c r="K11" s="49"/>
      <c r="L11" s="49"/>
      <c r="M11" s="49"/>
      <c r="N11" s="49"/>
      <c r="O11" s="49"/>
      <c r="P11" s="49"/>
      <c r="Q11" s="49"/>
      <c r="R11" s="49"/>
      <c r="S11" s="49"/>
      <c r="T11" s="49"/>
      <c r="U11" s="49"/>
      <c r="V11" s="49"/>
      <c r="W11" s="49"/>
      <c r="X11" s="173"/>
      <c r="Y11" s="173"/>
      <c r="Z11" s="173"/>
      <c r="AA11" s="173"/>
    </row>
    <row r="12" spans="1:36">
      <c r="A12" s="49"/>
      <c r="B12" s="49"/>
      <c r="C12" s="49"/>
      <c r="D12" s="49"/>
      <c r="E12" s="49"/>
      <c r="F12" s="49"/>
      <c r="G12" s="49"/>
      <c r="H12" s="49"/>
      <c r="I12" s="49"/>
      <c r="J12" s="49"/>
      <c r="K12" s="49"/>
      <c r="L12" s="49"/>
      <c r="M12" s="53"/>
      <c r="N12" s="53"/>
      <c r="O12" s="53"/>
      <c r="P12" s="53"/>
      <c r="Q12" s="53"/>
      <c r="R12" s="53"/>
      <c r="S12" s="49"/>
      <c r="T12" s="49"/>
      <c r="U12" s="49"/>
      <c r="V12" s="49"/>
      <c r="W12" s="49"/>
      <c r="X12" s="173"/>
      <c r="Y12" s="173"/>
      <c r="Z12" s="173"/>
      <c r="AA12" s="173"/>
    </row>
    <row r="13" spans="1:36">
      <c r="A13" s="571" t="s">
        <v>306</v>
      </c>
      <c r="B13" s="571"/>
      <c r="C13" s="571"/>
      <c r="D13" s="580" t="s">
        <v>2</v>
      </c>
      <c r="E13" s="580"/>
      <c r="F13" s="580"/>
      <c r="G13" s="580" t="s">
        <v>313</v>
      </c>
      <c r="H13" s="580"/>
      <c r="I13" s="593" t="s">
        <v>3</v>
      </c>
      <c r="J13" s="594"/>
      <c r="K13" s="594"/>
      <c r="L13" s="595"/>
      <c r="M13" s="54"/>
      <c r="N13" s="54"/>
      <c r="O13" s="54"/>
      <c r="P13" s="54"/>
      <c r="Q13" s="54"/>
      <c r="R13" s="54"/>
      <c r="S13" s="55"/>
      <c r="T13" s="49"/>
      <c r="U13" s="49"/>
      <c r="V13" s="49"/>
      <c r="W13" s="55"/>
      <c r="X13" s="173"/>
      <c r="Y13" s="173"/>
      <c r="Z13" s="173"/>
      <c r="AA13" s="173"/>
    </row>
    <row r="14" spans="1:36">
      <c r="A14" s="600" t="s">
        <v>0</v>
      </c>
      <c r="B14" s="571" t="s">
        <v>116</v>
      </c>
      <c r="C14" s="571"/>
      <c r="D14" s="580"/>
      <c r="E14" s="580"/>
      <c r="F14" s="580"/>
      <c r="G14" s="597" t="s">
        <v>314</v>
      </c>
      <c r="H14" s="596" t="s">
        <v>315</v>
      </c>
      <c r="I14" s="580" t="s">
        <v>307</v>
      </c>
      <c r="J14" s="580"/>
      <c r="K14" s="580" t="s">
        <v>332</v>
      </c>
      <c r="L14" s="580"/>
      <c r="M14" s="54"/>
      <c r="N14" s="54"/>
      <c r="O14" s="54"/>
      <c r="P14" s="54"/>
      <c r="Q14" s="54"/>
      <c r="R14" s="54"/>
      <c r="S14" s="55"/>
      <c r="T14" s="49"/>
      <c r="U14" s="49"/>
      <c r="V14" s="49"/>
      <c r="W14" s="55"/>
      <c r="X14" s="173"/>
      <c r="Y14" s="173"/>
      <c r="Z14" s="181" t="s">
        <v>409</v>
      </c>
      <c r="AA14" s="181" t="s">
        <v>410</v>
      </c>
    </row>
    <row r="15" spans="1:36">
      <c r="A15" s="601"/>
      <c r="B15" s="571"/>
      <c r="C15" s="571"/>
      <c r="D15" s="580"/>
      <c r="E15" s="580"/>
      <c r="F15" s="580"/>
      <c r="G15" s="596"/>
      <c r="H15" s="596"/>
      <c r="I15" s="56" t="s">
        <v>4</v>
      </c>
      <c r="J15" s="57" t="s">
        <v>5</v>
      </c>
      <c r="K15" s="56" t="s">
        <v>4</v>
      </c>
      <c r="L15" s="57" t="s">
        <v>5</v>
      </c>
      <c r="M15" s="58"/>
      <c r="N15" s="58"/>
      <c r="O15" s="58"/>
      <c r="P15" s="58"/>
      <c r="Q15" s="58"/>
      <c r="R15" s="58"/>
      <c r="S15" s="59"/>
      <c r="T15" s="49"/>
      <c r="U15" s="49"/>
      <c r="V15" s="49"/>
      <c r="W15" s="59"/>
      <c r="X15" s="173"/>
      <c r="Y15" s="173"/>
      <c r="Z15" s="181" t="s">
        <v>413</v>
      </c>
      <c r="AA15" s="181" t="s">
        <v>412</v>
      </c>
    </row>
    <row r="16" spans="1:36" ht="30" customHeight="1">
      <c r="A16" s="44"/>
      <c r="B16" s="582" t="str">
        <f>IF('留学計画書(様式1)①'!S5="","",'留学計画書(様式1)①'!S5)</f>
        <v/>
      </c>
      <c r="C16" s="583"/>
      <c r="D16" s="563" t="str">
        <f>IF('留学計画書(様式1)①'!I2="","",'留学計画書(様式1)①'!I2)</f>
        <v>地域人材コース 【沖縄県】</v>
      </c>
      <c r="E16" s="563" t="str">
        <f>IF('留学計画書(様式1)①'!M2="","",'留学計画書(様式1)①'!M2)</f>
        <v/>
      </c>
      <c r="F16" s="563" t="str">
        <f>IF('留学計画書(様式1)①'!N2="","",'留学計画書(様式1)①'!N2)</f>
        <v/>
      </c>
      <c r="G16" s="190" t="s">
        <v>420</v>
      </c>
      <c r="H16" s="44"/>
      <c r="I16" s="60" t="str">
        <f>IF('留学計画書(様式1)①'!I14="","",'留学計画書(様式1)①'!I14)</f>
        <v/>
      </c>
      <c r="J16" s="61" t="str">
        <f>IF('留学計画書(様式1)①'!R14="","",'留学計画書(様式1)①'!R14)</f>
        <v/>
      </c>
      <c r="K16" s="60" t="str">
        <f>IF('留学計画書(様式1)①'!I15="","",'留学計画書(様式1)①'!I15)</f>
        <v/>
      </c>
      <c r="L16" s="61" t="str">
        <f>IF('留学計画書(様式1)①'!R15="","",'留学計画書(様式1)①'!R15)</f>
        <v/>
      </c>
      <c r="M16" s="62"/>
      <c r="N16" s="63"/>
      <c r="O16" s="63"/>
      <c r="P16" s="63"/>
      <c r="Q16" s="63"/>
      <c r="R16" s="63"/>
      <c r="S16" s="64"/>
      <c r="T16" s="49"/>
      <c r="U16" s="49"/>
      <c r="V16" s="49"/>
      <c r="W16" s="64"/>
      <c r="X16" s="173"/>
      <c r="Y16" s="173"/>
      <c r="Z16" s="181" t="s">
        <v>415</v>
      </c>
      <c r="AA16" s="181" t="s">
        <v>414</v>
      </c>
    </row>
    <row r="17" spans="1:27" ht="10.5" customHeight="1">
      <c r="A17" s="62"/>
      <c r="B17" s="49"/>
      <c r="C17" s="49"/>
      <c r="D17" s="49"/>
      <c r="E17" s="49"/>
      <c r="F17" s="49"/>
      <c r="G17" s="62"/>
      <c r="H17" s="62"/>
      <c r="I17" s="49"/>
      <c r="J17" s="49"/>
      <c r="K17" s="49"/>
      <c r="L17" s="49"/>
      <c r="M17" s="62"/>
      <c r="N17" s="49"/>
      <c r="O17" s="49"/>
      <c r="P17" s="49"/>
      <c r="Q17" s="49"/>
      <c r="R17" s="49"/>
      <c r="S17" s="49"/>
      <c r="T17" s="49"/>
      <c r="U17" s="49"/>
      <c r="V17" s="49"/>
      <c r="W17" s="49"/>
      <c r="X17" s="173"/>
      <c r="Y17" s="173"/>
      <c r="Z17" s="181" t="s">
        <v>417</v>
      </c>
      <c r="AA17" s="181" t="s">
        <v>416</v>
      </c>
    </row>
    <row r="18" spans="1:27">
      <c r="A18" s="589" t="s">
        <v>331</v>
      </c>
      <c r="B18" s="590"/>
      <c r="C18" s="590"/>
      <c r="D18" s="590"/>
      <c r="E18" s="590"/>
      <c r="F18" s="590"/>
      <c r="G18" s="590"/>
      <c r="H18" s="590"/>
      <c r="I18" s="590"/>
      <c r="J18" s="590"/>
      <c r="K18" s="590"/>
      <c r="L18" s="590"/>
      <c r="M18" s="590"/>
      <c r="N18" s="590"/>
      <c r="O18" s="590"/>
      <c r="P18" s="590"/>
      <c r="Q18" s="590"/>
      <c r="R18" s="590"/>
      <c r="S18" s="590"/>
      <c r="T18" s="590"/>
      <c r="U18" s="590"/>
      <c r="V18" s="590"/>
      <c r="W18" s="591"/>
      <c r="X18" s="173"/>
      <c r="Y18" s="173"/>
      <c r="Z18" s="181" t="s">
        <v>418</v>
      </c>
      <c r="AA18" s="189" t="s">
        <v>419</v>
      </c>
    </row>
    <row r="19" spans="1:27" ht="8.1" customHeight="1">
      <c r="A19" s="592" t="s">
        <v>369</v>
      </c>
      <c r="B19" s="567" t="s">
        <v>370</v>
      </c>
      <c r="C19" s="568"/>
      <c r="D19" s="569"/>
      <c r="E19" s="65"/>
      <c r="F19" s="65"/>
      <c r="G19" s="65"/>
      <c r="H19" s="576" t="s">
        <v>372</v>
      </c>
      <c r="I19" s="559" t="s">
        <v>373</v>
      </c>
      <c r="J19" s="581" t="s">
        <v>375</v>
      </c>
      <c r="K19" s="581"/>
      <c r="L19" s="581"/>
      <c r="M19" s="581"/>
      <c r="N19" s="581"/>
      <c r="O19" s="581" t="s">
        <v>376</v>
      </c>
      <c r="P19" s="581"/>
      <c r="Q19" s="581"/>
      <c r="R19" s="581"/>
      <c r="S19" s="581"/>
      <c r="T19" s="581" t="s">
        <v>308</v>
      </c>
      <c r="U19" s="581"/>
      <c r="V19" s="581"/>
      <c r="W19" s="581"/>
      <c r="X19" s="173"/>
      <c r="Y19" s="173"/>
      <c r="Z19" s="173"/>
      <c r="AA19" s="173"/>
    </row>
    <row r="20" spans="1:27" ht="8.1" customHeight="1">
      <c r="A20" s="567"/>
      <c r="B20" s="567"/>
      <c r="C20" s="568"/>
      <c r="D20" s="569"/>
      <c r="E20" s="66"/>
      <c r="F20" s="578" t="s">
        <v>309</v>
      </c>
      <c r="G20" s="579" t="s">
        <v>310</v>
      </c>
      <c r="H20" s="577"/>
      <c r="I20" s="560"/>
      <c r="J20" s="581"/>
      <c r="K20" s="581"/>
      <c r="L20" s="581"/>
      <c r="M20" s="581"/>
      <c r="N20" s="581"/>
      <c r="O20" s="581"/>
      <c r="P20" s="581"/>
      <c r="Q20" s="581"/>
      <c r="R20" s="581"/>
      <c r="S20" s="581"/>
      <c r="T20" s="581"/>
      <c r="U20" s="581"/>
      <c r="V20" s="581"/>
      <c r="W20" s="581"/>
      <c r="X20" s="173"/>
      <c r="Y20" s="173"/>
      <c r="Z20" s="173"/>
      <c r="AA20" s="173"/>
    </row>
    <row r="21" spans="1:27" ht="8.1" customHeight="1">
      <c r="A21" s="567"/>
      <c r="B21" s="567"/>
      <c r="C21" s="568"/>
      <c r="D21" s="569"/>
      <c r="E21" s="598" t="s">
        <v>371</v>
      </c>
      <c r="F21" s="579"/>
      <c r="G21" s="579"/>
      <c r="H21" s="577"/>
      <c r="I21" s="560"/>
      <c r="J21" s="581"/>
      <c r="K21" s="581"/>
      <c r="L21" s="581"/>
      <c r="M21" s="581"/>
      <c r="N21" s="581"/>
      <c r="O21" s="581"/>
      <c r="P21" s="581"/>
      <c r="Q21" s="581"/>
      <c r="R21" s="581"/>
      <c r="S21" s="581"/>
      <c r="T21" s="581"/>
      <c r="U21" s="581"/>
      <c r="V21" s="581"/>
      <c r="W21" s="581"/>
      <c r="X21" s="173"/>
      <c r="Y21" s="173"/>
      <c r="Z21" s="173"/>
      <c r="AA21" s="173"/>
    </row>
    <row r="22" spans="1:27" ht="24.95" customHeight="1">
      <c r="A22" s="567"/>
      <c r="B22" s="567"/>
      <c r="C22" s="67" t="s">
        <v>311</v>
      </c>
      <c r="D22" s="67" t="s">
        <v>312</v>
      </c>
      <c r="E22" s="599"/>
      <c r="F22" s="579"/>
      <c r="G22" s="579"/>
      <c r="H22" s="577"/>
      <c r="I22" s="560"/>
      <c r="J22" s="67" t="s">
        <v>353</v>
      </c>
      <c r="K22" s="68" t="s">
        <v>354</v>
      </c>
      <c r="L22" s="69" t="s">
        <v>355</v>
      </c>
      <c r="M22" s="69" t="s">
        <v>356</v>
      </c>
      <c r="N22" s="69" t="s">
        <v>357</v>
      </c>
      <c r="O22" s="67" t="s">
        <v>358</v>
      </c>
      <c r="P22" s="68" t="s">
        <v>359</v>
      </c>
      <c r="Q22" s="69" t="s">
        <v>360</v>
      </c>
      <c r="R22" s="69" t="s">
        <v>361</v>
      </c>
      <c r="S22" s="69" t="s">
        <v>362</v>
      </c>
      <c r="T22" s="67" t="s">
        <v>363</v>
      </c>
      <c r="U22" s="69" t="s">
        <v>364</v>
      </c>
      <c r="V22" s="69" t="s">
        <v>365</v>
      </c>
      <c r="W22" s="69" t="s">
        <v>366</v>
      </c>
      <c r="X22" s="173"/>
      <c r="Y22" s="173"/>
      <c r="Z22" s="173"/>
      <c r="AA22" s="173"/>
    </row>
    <row r="23" spans="1:27" ht="30" customHeight="1">
      <c r="A23" s="70">
        <f>IF('留学計画書(様式1)①'!F39="","",'留学計画書(様式1)①'!F39)</f>
        <v>42282</v>
      </c>
      <c r="B23" s="70">
        <f>IF('留学計画書(様式1)①'!P39="","",'留学計画書(様式1)①'!P39)</f>
        <v>42363</v>
      </c>
      <c r="C23" s="44"/>
      <c r="D23" s="44"/>
      <c r="E23" s="71">
        <f>C23+D23</f>
        <v>0</v>
      </c>
      <c r="F23" s="72">
        <f>IF(E23&lt;15,0,IF(E23&lt;45,1,IF(E23&lt;=62,2,IF(E23&gt;63,FALSE))))</f>
        <v>0</v>
      </c>
      <c r="G23" s="44"/>
      <c r="H23" s="72">
        <f>F23+G23</f>
        <v>0</v>
      </c>
      <c r="I23" s="73">
        <f>N23+S23+W23</f>
        <v>0</v>
      </c>
      <c r="J23" s="74" t="str">
        <f>IF('留学計画書(様式1)②'!E7="","",'留学計画書(様式1)②'!E7)</f>
        <v/>
      </c>
      <c r="K23" s="74" t="str">
        <f>IF('留学計画書(様式1)②'!E8="","",'留学計画書(様式1)②'!E8)</f>
        <v/>
      </c>
      <c r="L23" s="45"/>
      <c r="M23" s="44"/>
      <c r="N23" s="75">
        <f>L23*M23</f>
        <v>0</v>
      </c>
      <c r="O23" s="74" t="str">
        <f>IF('留学計画書(様式1)②'!Q7="","",'留学計画書(様式1)②'!Q7)</f>
        <v/>
      </c>
      <c r="P23" s="74" t="str">
        <f>IF('留学計画書(様式1)②'!Q8="","",'留学計画書(様式1)②'!Q8)</f>
        <v/>
      </c>
      <c r="Q23" s="45"/>
      <c r="R23" s="44"/>
      <c r="S23" s="75">
        <f>Q23*R23</f>
        <v>0</v>
      </c>
      <c r="T23" s="74" t="str">
        <f>IF('留学計画書(様式1)②'!AC7="","",'留学計画書(様式1)②'!AC7)</f>
        <v/>
      </c>
      <c r="U23" s="45"/>
      <c r="V23" s="44"/>
      <c r="W23" s="75">
        <f>U23*V23</f>
        <v>0</v>
      </c>
    </row>
    <row r="24" spans="1:27">
      <c r="C24" s="177"/>
      <c r="G24" s="181">
        <f>IF(H23=(M23+R23+V23),0,1)</f>
        <v>0</v>
      </c>
      <c r="H24" s="175" t="str">
        <f>IF(H23=(M23+R23+V23),"","！！！「奨学金支給予定月数計」と「留学月数①」「留学月数②」「留学月数③」の合計を一致させてください。")</f>
        <v/>
      </c>
      <c r="M24" s="178"/>
    </row>
    <row r="25" spans="1:27">
      <c r="A25" s="555" t="s">
        <v>330</v>
      </c>
      <c r="B25" s="555"/>
      <c r="C25" s="555"/>
      <c r="D25" s="555"/>
      <c r="E25" s="555"/>
      <c r="F25" s="555"/>
      <c r="G25" s="555"/>
      <c r="H25" s="555"/>
      <c r="I25" s="555"/>
      <c r="J25" s="555"/>
      <c r="M25" s="175"/>
    </row>
    <row r="26" spans="1:27">
      <c r="A26" s="563" t="s">
        <v>317</v>
      </c>
      <c r="B26" s="563"/>
      <c r="C26" s="563" t="s">
        <v>318</v>
      </c>
      <c r="D26" s="563"/>
      <c r="E26" s="563"/>
      <c r="F26" s="563"/>
      <c r="G26" s="571" t="s">
        <v>320</v>
      </c>
      <c r="H26" s="571"/>
      <c r="I26" s="571"/>
      <c r="J26" s="571"/>
    </row>
    <row r="27" spans="1:27" ht="13.5" customHeight="1">
      <c r="A27" s="563"/>
      <c r="B27" s="563"/>
      <c r="C27" s="563"/>
      <c r="D27" s="563"/>
      <c r="E27" s="563"/>
      <c r="F27" s="563"/>
      <c r="G27" s="563" t="s">
        <v>326</v>
      </c>
      <c r="H27" s="563"/>
      <c r="I27" s="572" t="s">
        <v>329</v>
      </c>
      <c r="J27" s="573"/>
    </row>
    <row r="28" spans="1:27" ht="24.95" customHeight="1">
      <c r="A28" s="183" t="s">
        <v>335</v>
      </c>
      <c r="B28" s="184" t="s">
        <v>321</v>
      </c>
      <c r="C28" s="564" t="s">
        <v>319</v>
      </c>
      <c r="D28" s="564"/>
      <c r="E28" s="565" t="s">
        <v>333</v>
      </c>
      <c r="F28" s="566"/>
      <c r="G28" s="185" t="s">
        <v>327</v>
      </c>
      <c r="H28" s="76" t="s">
        <v>328</v>
      </c>
      <c r="I28" s="573"/>
      <c r="J28" s="573"/>
    </row>
    <row r="29" spans="1:27" ht="30" customHeight="1">
      <c r="A29" s="186"/>
      <c r="B29" s="77" t="str">
        <f>IF('留学計画書(様式1)①'!K5="","",'留学計画書(様式1)①'!K5)</f>
        <v/>
      </c>
      <c r="C29" s="561"/>
      <c r="D29" s="562"/>
      <c r="E29" s="570"/>
      <c r="F29" s="562"/>
      <c r="G29" s="186"/>
      <c r="H29" s="43"/>
      <c r="I29" s="574">
        <f>IF('留学計画書(様式1)②'!F41="","",'留学計画書(様式1)②'!F41)</f>
        <v>0</v>
      </c>
      <c r="J29" s="575"/>
    </row>
    <row r="30" spans="1:27">
      <c r="C30" s="179"/>
    </row>
    <row r="31" spans="1:27">
      <c r="A31" s="555" t="s">
        <v>322</v>
      </c>
      <c r="B31" s="555"/>
      <c r="C31" s="555"/>
      <c r="D31" s="555"/>
      <c r="E31" s="555"/>
      <c r="F31" s="555"/>
      <c r="G31" s="555"/>
      <c r="H31" s="555"/>
      <c r="I31" s="555"/>
      <c r="J31" s="176"/>
      <c r="K31" s="176"/>
    </row>
    <row r="32" spans="1:27" ht="9.9499999999999993" customHeight="1">
      <c r="A32" s="556" t="s">
        <v>388</v>
      </c>
      <c r="B32" s="556"/>
      <c r="C32" s="556"/>
      <c r="D32" s="556"/>
      <c r="E32" s="556"/>
      <c r="F32" s="556"/>
      <c r="G32" s="556"/>
      <c r="H32" s="556"/>
      <c r="I32" s="556"/>
      <c r="J32" s="180"/>
      <c r="K32" s="180"/>
    </row>
    <row r="33" spans="1:23" ht="24.95" customHeight="1">
      <c r="A33" s="187"/>
      <c r="B33" s="557" t="s">
        <v>387</v>
      </c>
      <c r="C33" s="557"/>
      <c r="D33" s="557"/>
      <c r="E33" s="557"/>
      <c r="F33" s="557"/>
      <c r="G33" s="557"/>
      <c r="H33" s="557"/>
      <c r="I33" s="558"/>
    </row>
    <row r="35" spans="1:23">
      <c r="A35" s="49" t="s">
        <v>367</v>
      </c>
      <c r="B35" s="49"/>
      <c r="C35" s="49"/>
      <c r="D35" s="49"/>
      <c r="E35" s="49"/>
      <c r="F35" s="49"/>
      <c r="G35" s="49"/>
      <c r="H35" s="49"/>
      <c r="I35" s="49"/>
      <c r="J35" s="49"/>
      <c r="K35" s="49"/>
      <c r="L35" s="49"/>
      <c r="M35" s="49"/>
      <c r="N35" s="49"/>
      <c r="O35" s="49"/>
      <c r="P35" s="49"/>
      <c r="Q35" s="49"/>
      <c r="R35" s="49"/>
      <c r="S35" s="49"/>
      <c r="T35" s="49"/>
      <c r="U35" s="49"/>
      <c r="V35" s="49"/>
      <c r="W35" s="49"/>
    </row>
    <row r="36" spans="1:23">
      <c r="A36" s="49" t="s">
        <v>368</v>
      </c>
      <c r="B36" s="49"/>
      <c r="C36" s="49"/>
      <c r="D36" s="49"/>
      <c r="E36" s="49"/>
      <c r="F36" s="49"/>
      <c r="G36" s="49"/>
      <c r="H36" s="49"/>
      <c r="I36" s="49"/>
      <c r="J36" s="49"/>
      <c r="K36" s="49"/>
      <c r="L36" s="49"/>
      <c r="M36" s="49"/>
      <c r="N36" s="49"/>
      <c r="O36" s="49"/>
      <c r="P36" s="49"/>
      <c r="Q36" s="49"/>
      <c r="R36" s="49"/>
      <c r="S36" s="49"/>
      <c r="T36" s="49"/>
      <c r="U36" s="49"/>
      <c r="V36" s="49"/>
      <c r="W36" s="49"/>
    </row>
    <row r="37" spans="1:23">
      <c r="A37" s="78" t="s">
        <v>405</v>
      </c>
      <c r="B37" s="49"/>
      <c r="C37" s="49"/>
      <c r="D37" s="49"/>
      <c r="E37" s="49"/>
      <c r="F37" s="49"/>
      <c r="G37" s="49"/>
      <c r="H37" s="49"/>
      <c r="I37" s="49"/>
      <c r="J37" s="49"/>
      <c r="K37" s="49"/>
      <c r="L37" s="49"/>
      <c r="M37" s="49"/>
      <c r="N37" s="49"/>
      <c r="O37" s="49"/>
      <c r="P37" s="49"/>
      <c r="Q37" s="49"/>
      <c r="R37" s="49"/>
      <c r="S37" s="49"/>
      <c r="T37" s="49"/>
      <c r="U37" s="49"/>
      <c r="V37" s="49"/>
      <c r="W37" s="49"/>
    </row>
  </sheetData>
  <mergeCells count="43">
    <mergeCell ref="T6:V6"/>
    <mergeCell ref="T5:V5"/>
    <mergeCell ref="T4:V4"/>
    <mergeCell ref="O19:S21"/>
    <mergeCell ref="T19:W21"/>
    <mergeCell ref="A18:W18"/>
    <mergeCell ref="C21:D21"/>
    <mergeCell ref="A19:A22"/>
    <mergeCell ref="G13:H13"/>
    <mergeCell ref="I13:L13"/>
    <mergeCell ref="H14:H15"/>
    <mergeCell ref="G14:G15"/>
    <mergeCell ref="E21:E22"/>
    <mergeCell ref="G20:G22"/>
    <mergeCell ref="A14:A15"/>
    <mergeCell ref="A13:C13"/>
    <mergeCell ref="B14:C15"/>
    <mergeCell ref="I29:J29"/>
    <mergeCell ref="H19:H22"/>
    <mergeCell ref="F20:F22"/>
    <mergeCell ref="I14:J14"/>
    <mergeCell ref="J19:N21"/>
    <mergeCell ref="K14:L14"/>
    <mergeCell ref="A25:J25"/>
    <mergeCell ref="D13:F15"/>
    <mergeCell ref="D16:F16"/>
    <mergeCell ref="B16:C16"/>
    <mergeCell ref="A31:I31"/>
    <mergeCell ref="A32:I32"/>
    <mergeCell ref="B33:I33"/>
    <mergeCell ref="I19:I22"/>
    <mergeCell ref="C29:D29"/>
    <mergeCell ref="A26:B27"/>
    <mergeCell ref="C28:D28"/>
    <mergeCell ref="C26:F27"/>
    <mergeCell ref="E28:F28"/>
    <mergeCell ref="B19:B22"/>
    <mergeCell ref="C19:D19"/>
    <mergeCell ref="C20:D20"/>
    <mergeCell ref="E29:F29"/>
    <mergeCell ref="G26:J26"/>
    <mergeCell ref="G27:H27"/>
    <mergeCell ref="I27:J28"/>
  </mergeCells>
  <phoneticPr fontId="17"/>
  <conditionalFormatting sqref="G16">
    <cfRule type="cellIs" dxfId="27" priority="25" operator="equal">
      <formula>""""""</formula>
    </cfRule>
    <cfRule type="cellIs" dxfId="26" priority="27" operator="equal">
      <formula>""""""</formula>
    </cfRule>
    <cfRule type="cellIs" dxfId="25" priority="28" operator="equal">
      <formula>""""""</formula>
    </cfRule>
  </conditionalFormatting>
  <conditionalFormatting sqref="I16">
    <cfRule type="cellIs" dxfId="24" priority="26" operator="equal">
      <formula>""""""</formula>
    </cfRule>
  </conditionalFormatting>
  <conditionalFormatting sqref="A16">
    <cfRule type="expression" dxfId="23" priority="15">
      <formula>$A$16=""</formula>
    </cfRule>
  </conditionalFormatting>
  <conditionalFormatting sqref="H16">
    <cfRule type="expression" dxfId="22" priority="14">
      <formula>$H$16=""</formula>
    </cfRule>
  </conditionalFormatting>
  <conditionalFormatting sqref="C23">
    <cfRule type="expression" dxfId="21" priority="13">
      <formula>C23=""</formula>
    </cfRule>
  </conditionalFormatting>
  <conditionalFormatting sqref="D23">
    <cfRule type="expression" dxfId="20" priority="12">
      <formula>D23=""</formula>
    </cfRule>
  </conditionalFormatting>
  <conditionalFormatting sqref="G23">
    <cfRule type="expression" dxfId="19" priority="11">
      <formula>G23=""</formula>
    </cfRule>
  </conditionalFormatting>
  <conditionalFormatting sqref="L23:M23">
    <cfRule type="expression" dxfId="18" priority="10">
      <formula>L23=""</formula>
    </cfRule>
  </conditionalFormatting>
  <conditionalFormatting sqref="L23">
    <cfRule type="expression" dxfId="17" priority="9">
      <formula>L23=""</formula>
    </cfRule>
  </conditionalFormatting>
  <conditionalFormatting sqref="Q23:R23">
    <cfRule type="expression" dxfId="16" priority="8">
      <formula>Q23=""</formula>
    </cfRule>
  </conditionalFormatting>
  <conditionalFormatting sqref="U23:V23">
    <cfRule type="expression" dxfId="15" priority="7">
      <formula>U23=""</formula>
    </cfRule>
  </conditionalFormatting>
  <conditionalFormatting sqref="H23">
    <cfRule type="expression" dxfId="14" priority="6">
      <formula>$G$24=1</formula>
    </cfRule>
  </conditionalFormatting>
  <conditionalFormatting sqref="A29">
    <cfRule type="expression" dxfId="13" priority="5">
      <formula>$A$29=""</formula>
    </cfRule>
  </conditionalFormatting>
  <conditionalFormatting sqref="C29:D29">
    <cfRule type="expression" dxfId="12" priority="4">
      <formula>$C$29=""</formula>
    </cfRule>
  </conditionalFormatting>
  <conditionalFormatting sqref="E29:F29">
    <cfRule type="expression" dxfId="11" priority="3">
      <formula>$E$29=""</formula>
    </cfRule>
  </conditionalFormatting>
  <conditionalFormatting sqref="G29">
    <cfRule type="expression" dxfId="10" priority="2">
      <formula>$G$29=""</formula>
    </cfRule>
  </conditionalFormatting>
  <conditionalFormatting sqref="A33">
    <cfRule type="expression" dxfId="9" priority="1">
      <formula>$A$33=""</formula>
    </cfRule>
  </conditionalFormatting>
  <dataValidations count="6">
    <dataValidation type="list" allowBlank="1" showInputMessage="1" showErrorMessage="1" sqref="A33">
      <formula1>"1"</formula1>
    </dataValidation>
    <dataValidation type="list" allowBlank="1" showInputMessage="1" showErrorMessage="1" sqref="C29">
      <formula1>"アジア地域,その他地域"</formula1>
    </dataValidation>
    <dataValidation type="list" allowBlank="1" showInputMessage="1" showErrorMessage="1" sqref="A29">
      <formula1>"平成27年8月,平成27年9月,平成27年10月,平成27年11月,平成27年12月,平成28年1月,平成28年2月,平成28年3月"</formula1>
    </dataValidation>
    <dataValidation type="list" allowBlank="1" showInputMessage="1" showErrorMessage="1" sqref="G29">
      <formula1>"不徴収,免除,なし"</formula1>
    </dataValidation>
    <dataValidation type="list" allowBlank="1" showInputMessage="1" showErrorMessage="1" sqref="E29">
      <formula1>"\100000,\200000"</formula1>
    </dataValidation>
    <dataValidation type="list" allowBlank="1" showInputMessage="1" showErrorMessage="1" sqref="Q23 U23 L23">
      <formula1>"\200000,\160000,\140000,\120000"</formula1>
    </dataValidation>
  </dataValidations>
  <pageMargins left="0.70866141732283472" right="0.70866141732283472" top="0.31496062992125984" bottom="0.35433070866141736" header="0.31496062992125984" footer="0.31496062992125984"/>
  <pageSetup paperSize="9" orientation="landscape" cellComments="asDisplayed"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CCFFCC"/>
  </sheetPr>
  <dimension ref="A1:F169"/>
  <sheetViews>
    <sheetView zoomScaleNormal="100" workbookViewId="0">
      <pane xSplit="2" ySplit="1" topLeftCell="C2" activePane="bottomRight" state="frozenSplit"/>
      <selection pane="topRight" activeCell="C1" sqref="C1"/>
      <selection pane="bottomLeft" activeCell="A2" sqref="A2"/>
      <selection pane="bottomRight" activeCell="E23" sqref="E23"/>
    </sheetView>
  </sheetViews>
  <sheetFormatPr defaultRowHeight="13.5"/>
  <cols>
    <col min="1" max="1" width="6.625" style="4" customWidth="1"/>
    <col min="2" max="2" width="9.75" style="4" customWidth="1"/>
    <col min="3" max="3" width="40.625" style="4" customWidth="1"/>
    <col min="4" max="4" width="9" style="24"/>
    <col min="5" max="5" width="43.375" style="25" customWidth="1"/>
    <col min="6" max="6" width="25.625" style="24" customWidth="1"/>
    <col min="7" max="258" width="9" style="4"/>
    <col min="259" max="259" width="9.75" style="4" customWidth="1"/>
    <col min="260" max="260" width="22.875" style="4" customWidth="1"/>
    <col min="261" max="261" width="9" style="4"/>
    <col min="262" max="262" width="43.375" style="4" customWidth="1"/>
    <col min="263" max="514" width="9" style="4"/>
    <col min="515" max="515" width="9.75" style="4" customWidth="1"/>
    <col min="516" max="516" width="22.875" style="4" customWidth="1"/>
    <col min="517" max="517" width="9" style="4"/>
    <col min="518" max="518" width="43.375" style="4" customWidth="1"/>
    <col min="519" max="770" width="9" style="4"/>
    <col min="771" max="771" width="9.75" style="4" customWidth="1"/>
    <col min="772" max="772" width="22.875" style="4" customWidth="1"/>
    <col min="773" max="773" width="9" style="4"/>
    <col min="774" max="774" width="43.375" style="4" customWidth="1"/>
    <col min="775" max="1026" width="9" style="4"/>
    <col min="1027" max="1027" width="9.75" style="4" customWidth="1"/>
    <col min="1028" max="1028" width="22.875" style="4" customWidth="1"/>
    <col min="1029" max="1029" width="9" style="4"/>
    <col min="1030" max="1030" width="43.375" style="4" customWidth="1"/>
    <col min="1031" max="1282" width="9" style="4"/>
    <col min="1283" max="1283" width="9.75" style="4" customWidth="1"/>
    <col min="1284" max="1284" width="22.875" style="4" customWidth="1"/>
    <col min="1285" max="1285" width="9" style="4"/>
    <col min="1286" max="1286" width="43.375" style="4" customWidth="1"/>
    <col min="1287" max="1538" width="9" style="4"/>
    <col min="1539" max="1539" width="9.75" style="4" customWidth="1"/>
    <col min="1540" max="1540" width="22.875" style="4" customWidth="1"/>
    <col min="1541" max="1541" width="9" style="4"/>
    <col min="1542" max="1542" width="43.375" style="4" customWidth="1"/>
    <col min="1543" max="1794" width="9" style="4"/>
    <col min="1795" max="1795" width="9.75" style="4" customWidth="1"/>
    <col min="1796" max="1796" width="22.875" style="4" customWidth="1"/>
    <col min="1797" max="1797" width="9" style="4"/>
    <col min="1798" max="1798" width="43.375" style="4" customWidth="1"/>
    <col min="1799" max="2050" width="9" style="4"/>
    <col min="2051" max="2051" width="9.75" style="4" customWidth="1"/>
    <col min="2052" max="2052" width="22.875" style="4" customWidth="1"/>
    <col min="2053" max="2053" width="9" style="4"/>
    <col min="2054" max="2054" width="43.375" style="4" customWidth="1"/>
    <col min="2055" max="2306" width="9" style="4"/>
    <col min="2307" max="2307" width="9.75" style="4" customWidth="1"/>
    <col min="2308" max="2308" width="22.875" style="4" customWidth="1"/>
    <col min="2309" max="2309" width="9" style="4"/>
    <col min="2310" max="2310" width="43.375" style="4" customWidth="1"/>
    <col min="2311" max="2562" width="9" style="4"/>
    <col min="2563" max="2563" width="9.75" style="4" customWidth="1"/>
    <col min="2564" max="2564" width="22.875" style="4" customWidth="1"/>
    <col min="2565" max="2565" width="9" style="4"/>
    <col min="2566" max="2566" width="43.375" style="4" customWidth="1"/>
    <col min="2567" max="2818" width="9" style="4"/>
    <col min="2819" max="2819" width="9.75" style="4" customWidth="1"/>
    <col min="2820" max="2820" width="22.875" style="4" customWidth="1"/>
    <col min="2821" max="2821" width="9" style="4"/>
    <col min="2822" max="2822" width="43.375" style="4" customWidth="1"/>
    <col min="2823" max="3074" width="9" style="4"/>
    <col min="3075" max="3075" width="9.75" style="4" customWidth="1"/>
    <col min="3076" max="3076" width="22.875" style="4" customWidth="1"/>
    <col min="3077" max="3077" width="9" style="4"/>
    <col min="3078" max="3078" width="43.375" style="4" customWidth="1"/>
    <col min="3079" max="3330" width="9" style="4"/>
    <col min="3331" max="3331" width="9.75" style="4" customWidth="1"/>
    <col min="3332" max="3332" width="22.875" style="4" customWidth="1"/>
    <col min="3333" max="3333" width="9" style="4"/>
    <col min="3334" max="3334" width="43.375" style="4" customWidth="1"/>
    <col min="3335" max="3586" width="9" style="4"/>
    <col min="3587" max="3587" width="9.75" style="4" customWidth="1"/>
    <col min="3588" max="3588" width="22.875" style="4" customWidth="1"/>
    <col min="3589" max="3589" width="9" style="4"/>
    <col min="3590" max="3590" width="43.375" style="4" customWidth="1"/>
    <col min="3591" max="3842" width="9" style="4"/>
    <col min="3843" max="3843" width="9.75" style="4" customWidth="1"/>
    <col min="3844" max="3844" width="22.875" style="4" customWidth="1"/>
    <col min="3845" max="3845" width="9" style="4"/>
    <col min="3846" max="3846" width="43.375" style="4" customWidth="1"/>
    <col min="3847" max="4098" width="9" style="4"/>
    <col min="4099" max="4099" width="9.75" style="4" customWidth="1"/>
    <col min="4100" max="4100" width="22.875" style="4" customWidth="1"/>
    <col min="4101" max="4101" width="9" style="4"/>
    <col min="4102" max="4102" width="43.375" style="4" customWidth="1"/>
    <col min="4103" max="4354" width="9" style="4"/>
    <col min="4355" max="4355" width="9.75" style="4" customWidth="1"/>
    <col min="4356" max="4356" width="22.875" style="4" customWidth="1"/>
    <col min="4357" max="4357" width="9" style="4"/>
    <col min="4358" max="4358" width="43.375" style="4" customWidth="1"/>
    <col min="4359" max="4610" width="9" style="4"/>
    <col min="4611" max="4611" width="9.75" style="4" customWidth="1"/>
    <col min="4612" max="4612" width="22.875" style="4" customWidth="1"/>
    <col min="4613" max="4613" width="9" style="4"/>
    <col min="4614" max="4614" width="43.375" style="4" customWidth="1"/>
    <col min="4615" max="4866" width="9" style="4"/>
    <col min="4867" max="4867" width="9.75" style="4" customWidth="1"/>
    <col min="4868" max="4868" width="22.875" style="4" customWidth="1"/>
    <col min="4869" max="4869" width="9" style="4"/>
    <col min="4870" max="4870" width="43.375" style="4" customWidth="1"/>
    <col min="4871" max="5122" width="9" style="4"/>
    <col min="5123" max="5123" width="9.75" style="4" customWidth="1"/>
    <col min="5124" max="5124" width="22.875" style="4" customWidth="1"/>
    <col min="5125" max="5125" width="9" style="4"/>
    <col min="5126" max="5126" width="43.375" style="4" customWidth="1"/>
    <col min="5127" max="5378" width="9" style="4"/>
    <col min="5379" max="5379" width="9.75" style="4" customWidth="1"/>
    <col min="5380" max="5380" width="22.875" style="4" customWidth="1"/>
    <col min="5381" max="5381" width="9" style="4"/>
    <col min="5382" max="5382" width="43.375" style="4" customWidth="1"/>
    <col min="5383" max="5634" width="9" style="4"/>
    <col min="5635" max="5635" width="9.75" style="4" customWidth="1"/>
    <col min="5636" max="5636" width="22.875" style="4" customWidth="1"/>
    <col min="5637" max="5637" width="9" style="4"/>
    <col min="5638" max="5638" width="43.375" style="4" customWidth="1"/>
    <col min="5639" max="5890" width="9" style="4"/>
    <col min="5891" max="5891" width="9.75" style="4" customWidth="1"/>
    <col min="5892" max="5892" width="22.875" style="4" customWidth="1"/>
    <col min="5893" max="5893" width="9" style="4"/>
    <col min="5894" max="5894" width="43.375" style="4" customWidth="1"/>
    <col min="5895" max="6146" width="9" style="4"/>
    <col min="6147" max="6147" width="9.75" style="4" customWidth="1"/>
    <col min="6148" max="6148" width="22.875" style="4" customWidth="1"/>
    <col min="6149" max="6149" width="9" style="4"/>
    <col min="6150" max="6150" width="43.375" style="4" customWidth="1"/>
    <col min="6151" max="6402" width="9" style="4"/>
    <col min="6403" max="6403" width="9.75" style="4" customWidth="1"/>
    <col min="6404" max="6404" width="22.875" style="4" customWidth="1"/>
    <col min="6405" max="6405" width="9" style="4"/>
    <col min="6406" max="6406" width="43.375" style="4" customWidth="1"/>
    <col min="6407" max="6658" width="9" style="4"/>
    <col min="6659" max="6659" width="9.75" style="4" customWidth="1"/>
    <col min="6660" max="6660" width="22.875" style="4" customWidth="1"/>
    <col min="6661" max="6661" width="9" style="4"/>
    <col min="6662" max="6662" width="43.375" style="4" customWidth="1"/>
    <col min="6663" max="6914" width="9" style="4"/>
    <col min="6915" max="6915" width="9.75" style="4" customWidth="1"/>
    <col min="6916" max="6916" width="22.875" style="4" customWidth="1"/>
    <col min="6917" max="6917" width="9" style="4"/>
    <col min="6918" max="6918" width="43.375" style="4" customWidth="1"/>
    <col min="6919" max="7170" width="9" style="4"/>
    <col min="7171" max="7171" width="9.75" style="4" customWidth="1"/>
    <col min="7172" max="7172" width="22.875" style="4" customWidth="1"/>
    <col min="7173" max="7173" width="9" style="4"/>
    <col min="7174" max="7174" width="43.375" style="4" customWidth="1"/>
    <col min="7175" max="7426" width="9" style="4"/>
    <col min="7427" max="7427" width="9.75" style="4" customWidth="1"/>
    <col min="7428" max="7428" width="22.875" style="4" customWidth="1"/>
    <col min="7429" max="7429" width="9" style="4"/>
    <col min="7430" max="7430" width="43.375" style="4" customWidth="1"/>
    <col min="7431" max="7682" width="9" style="4"/>
    <col min="7683" max="7683" width="9.75" style="4" customWidth="1"/>
    <col min="7684" max="7684" width="22.875" style="4" customWidth="1"/>
    <col min="7685" max="7685" width="9" style="4"/>
    <col min="7686" max="7686" width="43.375" style="4" customWidth="1"/>
    <col min="7687" max="7938" width="9" style="4"/>
    <col min="7939" max="7939" width="9.75" style="4" customWidth="1"/>
    <col min="7940" max="7940" width="22.875" style="4" customWidth="1"/>
    <col min="7941" max="7941" width="9" style="4"/>
    <col min="7942" max="7942" width="43.375" style="4" customWidth="1"/>
    <col min="7943" max="8194" width="9" style="4"/>
    <col min="8195" max="8195" width="9.75" style="4" customWidth="1"/>
    <col min="8196" max="8196" width="22.875" style="4" customWidth="1"/>
    <col min="8197" max="8197" width="9" style="4"/>
    <col min="8198" max="8198" width="43.375" style="4" customWidth="1"/>
    <col min="8199" max="8450" width="9" style="4"/>
    <col min="8451" max="8451" width="9.75" style="4" customWidth="1"/>
    <col min="8452" max="8452" width="22.875" style="4" customWidth="1"/>
    <col min="8453" max="8453" width="9" style="4"/>
    <col min="8454" max="8454" width="43.375" style="4" customWidth="1"/>
    <col min="8455" max="8706" width="9" style="4"/>
    <col min="8707" max="8707" width="9.75" style="4" customWidth="1"/>
    <col min="8708" max="8708" width="22.875" style="4" customWidth="1"/>
    <col min="8709" max="8709" width="9" style="4"/>
    <col min="8710" max="8710" width="43.375" style="4" customWidth="1"/>
    <col min="8711" max="8962" width="9" style="4"/>
    <col min="8963" max="8963" width="9.75" style="4" customWidth="1"/>
    <col min="8964" max="8964" width="22.875" style="4" customWidth="1"/>
    <col min="8965" max="8965" width="9" style="4"/>
    <col min="8966" max="8966" width="43.375" style="4" customWidth="1"/>
    <col min="8967" max="9218" width="9" style="4"/>
    <col min="9219" max="9219" width="9.75" style="4" customWidth="1"/>
    <col min="9220" max="9220" width="22.875" style="4" customWidth="1"/>
    <col min="9221" max="9221" width="9" style="4"/>
    <col min="9222" max="9222" width="43.375" style="4" customWidth="1"/>
    <col min="9223" max="9474" width="9" style="4"/>
    <col min="9475" max="9475" width="9.75" style="4" customWidth="1"/>
    <col min="9476" max="9476" width="22.875" style="4" customWidth="1"/>
    <col min="9477" max="9477" width="9" style="4"/>
    <col min="9478" max="9478" width="43.375" style="4" customWidth="1"/>
    <col min="9479" max="9730" width="9" style="4"/>
    <col min="9731" max="9731" width="9.75" style="4" customWidth="1"/>
    <col min="9732" max="9732" width="22.875" style="4" customWidth="1"/>
    <col min="9733" max="9733" width="9" style="4"/>
    <col min="9734" max="9734" width="43.375" style="4" customWidth="1"/>
    <col min="9735" max="9986" width="9" style="4"/>
    <col min="9987" max="9987" width="9.75" style="4" customWidth="1"/>
    <col min="9988" max="9988" width="22.875" style="4" customWidth="1"/>
    <col min="9989" max="9989" width="9" style="4"/>
    <col min="9990" max="9990" width="43.375" style="4" customWidth="1"/>
    <col min="9991" max="10242" width="9" style="4"/>
    <col min="10243" max="10243" width="9.75" style="4" customWidth="1"/>
    <col min="10244" max="10244" width="22.875" style="4" customWidth="1"/>
    <col min="10245" max="10245" width="9" style="4"/>
    <col min="10246" max="10246" width="43.375" style="4" customWidth="1"/>
    <col min="10247" max="10498" width="9" style="4"/>
    <col min="10499" max="10499" width="9.75" style="4" customWidth="1"/>
    <col min="10500" max="10500" width="22.875" style="4" customWidth="1"/>
    <col min="10501" max="10501" width="9" style="4"/>
    <col min="10502" max="10502" width="43.375" style="4" customWidth="1"/>
    <col min="10503" max="10754" width="9" style="4"/>
    <col min="10755" max="10755" width="9.75" style="4" customWidth="1"/>
    <col min="10756" max="10756" width="22.875" style="4" customWidth="1"/>
    <col min="10757" max="10757" width="9" style="4"/>
    <col min="10758" max="10758" width="43.375" style="4" customWidth="1"/>
    <col min="10759" max="11010" width="9" style="4"/>
    <col min="11011" max="11011" width="9.75" style="4" customWidth="1"/>
    <col min="11012" max="11012" width="22.875" style="4" customWidth="1"/>
    <col min="11013" max="11013" width="9" style="4"/>
    <col min="11014" max="11014" width="43.375" style="4" customWidth="1"/>
    <col min="11015" max="11266" width="9" style="4"/>
    <col min="11267" max="11267" width="9.75" style="4" customWidth="1"/>
    <col min="11268" max="11268" width="22.875" style="4" customWidth="1"/>
    <col min="11269" max="11269" width="9" style="4"/>
    <col min="11270" max="11270" width="43.375" style="4" customWidth="1"/>
    <col min="11271" max="11522" width="9" style="4"/>
    <col min="11523" max="11523" width="9.75" style="4" customWidth="1"/>
    <col min="11524" max="11524" width="22.875" style="4" customWidth="1"/>
    <col min="11525" max="11525" width="9" style="4"/>
    <col min="11526" max="11526" width="43.375" style="4" customWidth="1"/>
    <col min="11527" max="11778" width="9" style="4"/>
    <col min="11779" max="11779" width="9.75" style="4" customWidth="1"/>
    <col min="11780" max="11780" width="22.875" style="4" customWidth="1"/>
    <col min="11781" max="11781" width="9" style="4"/>
    <col min="11782" max="11782" width="43.375" style="4" customWidth="1"/>
    <col min="11783" max="12034" width="9" style="4"/>
    <col min="12035" max="12035" width="9.75" style="4" customWidth="1"/>
    <col min="12036" max="12036" width="22.875" style="4" customWidth="1"/>
    <col min="12037" max="12037" width="9" style="4"/>
    <col min="12038" max="12038" width="43.375" style="4" customWidth="1"/>
    <col min="12039" max="12290" width="9" style="4"/>
    <col min="12291" max="12291" width="9.75" style="4" customWidth="1"/>
    <col min="12292" max="12292" width="22.875" style="4" customWidth="1"/>
    <col min="12293" max="12293" width="9" style="4"/>
    <col min="12294" max="12294" width="43.375" style="4" customWidth="1"/>
    <col min="12295" max="12546" width="9" style="4"/>
    <col min="12547" max="12547" width="9.75" style="4" customWidth="1"/>
    <col min="12548" max="12548" width="22.875" style="4" customWidth="1"/>
    <col min="12549" max="12549" width="9" style="4"/>
    <col min="12550" max="12550" width="43.375" style="4" customWidth="1"/>
    <col min="12551" max="12802" width="9" style="4"/>
    <col min="12803" max="12803" width="9.75" style="4" customWidth="1"/>
    <col min="12804" max="12804" width="22.875" style="4" customWidth="1"/>
    <col min="12805" max="12805" width="9" style="4"/>
    <col min="12806" max="12806" width="43.375" style="4" customWidth="1"/>
    <col min="12807" max="13058" width="9" style="4"/>
    <col min="13059" max="13059" width="9.75" style="4" customWidth="1"/>
    <col min="13060" max="13060" width="22.875" style="4" customWidth="1"/>
    <col min="13061" max="13061" width="9" style="4"/>
    <col min="13062" max="13062" width="43.375" style="4" customWidth="1"/>
    <col min="13063" max="13314" width="9" style="4"/>
    <col min="13315" max="13315" width="9.75" style="4" customWidth="1"/>
    <col min="13316" max="13316" width="22.875" style="4" customWidth="1"/>
    <col min="13317" max="13317" width="9" style="4"/>
    <col min="13318" max="13318" width="43.375" style="4" customWidth="1"/>
    <col min="13319" max="13570" width="9" style="4"/>
    <col min="13571" max="13571" width="9.75" style="4" customWidth="1"/>
    <col min="13572" max="13572" width="22.875" style="4" customWidth="1"/>
    <col min="13573" max="13573" width="9" style="4"/>
    <col min="13574" max="13574" width="43.375" style="4" customWidth="1"/>
    <col min="13575" max="13826" width="9" style="4"/>
    <col min="13827" max="13827" width="9.75" style="4" customWidth="1"/>
    <col min="13828" max="13828" width="22.875" style="4" customWidth="1"/>
    <col min="13829" max="13829" width="9" style="4"/>
    <col min="13830" max="13830" width="43.375" style="4" customWidth="1"/>
    <col min="13831" max="14082" width="9" style="4"/>
    <col min="14083" max="14083" width="9.75" style="4" customWidth="1"/>
    <col min="14084" max="14084" width="22.875" style="4" customWidth="1"/>
    <col min="14085" max="14085" width="9" style="4"/>
    <col min="14086" max="14086" width="43.375" style="4" customWidth="1"/>
    <col min="14087" max="14338" width="9" style="4"/>
    <col min="14339" max="14339" width="9.75" style="4" customWidth="1"/>
    <col min="14340" max="14340" width="22.875" style="4" customWidth="1"/>
    <col min="14341" max="14341" width="9" style="4"/>
    <col min="14342" max="14342" width="43.375" style="4" customWidth="1"/>
    <col min="14343" max="14594" width="9" style="4"/>
    <col min="14595" max="14595" width="9.75" style="4" customWidth="1"/>
    <col min="14596" max="14596" width="22.875" style="4" customWidth="1"/>
    <col min="14597" max="14597" width="9" style="4"/>
    <col min="14598" max="14598" width="43.375" style="4" customWidth="1"/>
    <col min="14599" max="14850" width="9" style="4"/>
    <col min="14851" max="14851" width="9.75" style="4" customWidth="1"/>
    <col min="14852" max="14852" width="22.875" style="4" customWidth="1"/>
    <col min="14853" max="14853" width="9" style="4"/>
    <col min="14854" max="14854" width="43.375" style="4" customWidth="1"/>
    <col min="14855" max="15106" width="9" style="4"/>
    <col min="15107" max="15107" width="9.75" style="4" customWidth="1"/>
    <col min="15108" max="15108" width="22.875" style="4" customWidth="1"/>
    <col min="15109" max="15109" width="9" style="4"/>
    <col min="15110" max="15110" width="43.375" style="4" customWidth="1"/>
    <col min="15111" max="15362" width="9" style="4"/>
    <col min="15363" max="15363" width="9.75" style="4" customWidth="1"/>
    <col min="15364" max="15364" width="22.875" style="4" customWidth="1"/>
    <col min="15365" max="15365" width="9" style="4"/>
    <col min="15366" max="15366" width="43.375" style="4" customWidth="1"/>
    <col min="15367" max="15618" width="9" style="4"/>
    <col min="15619" max="15619" width="9.75" style="4" customWidth="1"/>
    <col min="15620" max="15620" width="22.875" style="4" customWidth="1"/>
    <col min="15621" max="15621" width="9" style="4"/>
    <col min="15622" max="15622" width="43.375" style="4" customWidth="1"/>
    <col min="15623" max="15874" width="9" style="4"/>
    <col min="15875" max="15875" width="9.75" style="4" customWidth="1"/>
    <col min="15876" max="15876" width="22.875" style="4" customWidth="1"/>
    <col min="15877" max="15877" width="9" style="4"/>
    <col min="15878" max="15878" width="43.375" style="4" customWidth="1"/>
    <col min="15879" max="16130" width="9" style="4"/>
    <col min="16131" max="16131" width="9.75" style="4" customWidth="1"/>
    <col min="16132" max="16132" width="22.875" style="4" customWidth="1"/>
    <col min="16133" max="16133" width="9" style="4"/>
    <col min="16134" max="16134" width="43.375" style="4" customWidth="1"/>
    <col min="16135" max="16384" width="9" style="4"/>
  </cols>
  <sheetData>
    <row r="1" spans="1:6" ht="24.95" customHeight="1">
      <c r="A1" s="1" t="s">
        <v>23</v>
      </c>
      <c r="B1" s="602" t="s">
        <v>127</v>
      </c>
      <c r="C1" s="603"/>
      <c r="D1" s="2" t="s">
        <v>24</v>
      </c>
      <c r="E1" s="3" t="s">
        <v>25</v>
      </c>
      <c r="F1" s="4"/>
    </row>
    <row r="2" spans="1:6">
      <c r="A2" s="604" t="s">
        <v>26</v>
      </c>
      <c r="B2" s="11" t="s">
        <v>27</v>
      </c>
      <c r="C2" s="30" t="s">
        <v>128</v>
      </c>
      <c r="D2" s="26" t="s">
        <v>28</v>
      </c>
      <c r="E2" s="12" t="s">
        <v>29</v>
      </c>
      <c r="F2" s="4"/>
    </row>
    <row r="3" spans="1:6">
      <c r="A3" s="604"/>
      <c r="B3" s="5"/>
      <c r="C3" s="31" t="s">
        <v>129</v>
      </c>
      <c r="D3" s="27" t="s">
        <v>28</v>
      </c>
      <c r="E3" s="6" t="s">
        <v>30</v>
      </c>
      <c r="F3" s="4"/>
    </row>
    <row r="4" spans="1:6">
      <c r="A4" s="604"/>
      <c r="B4" s="5"/>
      <c r="C4" s="31" t="s">
        <v>130</v>
      </c>
      <c r="D4" s="27" t="s">
        <v>28</v>
      </c>
      <c r="E4" s="6" t="s">
        <v>30</v>
      </c>
      <c r="F4" s="4"/>
    </row>
    <row r="5" spans="1:6">
      <c r="A5" s="604"/>
      <c r="B5" s="5"/>
      <c r="C5" s="31" t="s">
        <v>131</v>
      </c>
      <c r="D5" s="27" t="s">
        <v>28</v>
      </c>
      <c r="E5" s="6" t="s">
        <v>30</v>
      </c>
      <c r="F5" s="4"/>
    </row>
    <row r="6" spans="1:6">
      <c r="A6" s="604"/>
      <c r="B6" s="5"/>
      <c r="C6" s="31" t="s">
        <v>132</v>
      </c>
      <c r="D6" s="7" t="s">
        <v>31</v>
      </c>
      <c r="E6" s="6" t="s">
        <v>30</v>
      </c>
      <c r="F6" s="4"/>
    </row>
    <row r="7" spans="1:6">
      <c r="A7" s="604"/>
      <c r="B7" s="5"/>
      <c r="C7" s="31" t="s">
        <v>133</v>
      </c>
      <c r="D7" s="27" t="s">
        <v>28</v>
      </c>
      <c r="E7" s="6" t="s">
        <v>32</v>
      </c>
      <c r="F7" s="4"/>
    </row>
    <row r="8" spans="1:6">
      <c r="A8" s="604"/>
      <c r="B8" s="5"/>
      <c r="C8" s="31" t="s">
        <v>134</v>
      </c>
      <c r="D8" s="7" t="s">
        <v>31</v>
      </c>
      <c r="E8" s="6" t="s">
        <v>30</v>
      </c>
      <c r="F8" s="4"/>
    </row>
    <row r="9" spans="1:6">
      <c r="A9" s="604"/>
      <c r="B9" s="5"/>
      <c r="C9" s="31" t="s">
        <v>135</v>
      </c>
      <c r="D9" s="27" t="s">
        <v>28</v>
      </c>
      <c r="E9" s="6" t="s">
        <v>30</v>
      </c>
      <c r="F9" s="4"/>
    </row>
    <row r="10" spans="1:6">
      <c r="A10" s="604"/>
      <c r="B10" s="5"/>
      <c r="C10" s="31" t="s">
        <v>136</v>
      </c>
      <c r="D10" s="7" t="s">
        <v>31</v>
      </c>
      <c r="E10" s="6" t="s">
        <v>33</v>
      </c>
      <c r="F10" s="4"/>
    </row>
    <row r="11" spans="1:6">
      <c r="A11" s="604"/>
      <c r="B11" s="5"/>
      <c r="C11" s="31" t="s">
        <v>137</v>
      </c>
      <c r="D11" s="7" t="s">
        <v>31</v>
      </c>
      <c r="E11" s="6" t="s">
        <v>34</v>
      </c>
      <c r="F11" s="4"/>
    </row>
    <row r="12" spans="1:6">
      <c r="A12" s="604"/>
      <c r="B12" s="5"/>
      <c r="C12" s="31" t="s">
        <v>138</v>
      </c>
      <c r="D12" s="7" t="s">
        <v>31</v>
      </c>
      <c r="E12" s="6" t="s">
        <v>30</v>
      </c>
      <c r="F12" s="4"/>
    </row>
    <row r="13" spans="1:6">
      <c r="A13" s="604"/>
      <c r="B13" s="5"/>
      <c r="C13" s="31" t="s">
        <v>139</v>
      </c>
      <c r="D13" s="27" t="s">
        <v>28</v>
      </c>
      <c r="E13" s="6" t="s">
        <v>30</v>
      </c>
      <c r="F13" s="4"/>
    </row>
    <row r="14" spans="1:6">
      <c r="A14" s="604"/>
      <c r="B14" s="5"/>
      <c r="C14" s="31" t="s">
        <v>140</v>
      </c>
      <c r="D14" s="7" t="s">
        <v>31</v>
      </c>
      <c r="E14" s="6" t="s">
        <v>35</v>
      </c>
      <c r="F14" s="4"/>
    </row>
    <row r="15" spans="1:6">
      <c r="A15" s="604"/>
      <c r="B15" s="5"/>
      <c r="C15" s="31" t="s">
        <v>141</v>
      </c>
      <c r="D15" s="27" t="s">
        <v>28</v>
      </c>
      <c r="E15" s="6" t="s">
        <v>30</v>
      </c>
      <c r="F15" s="4"/>
    </row>
    <row r="16" spans="1:6">
      <c r="A16" s="604"/>
      <c r="B16" s="5"/>
      <c r="C16" s="31" t="s">
        <v>142</v>
      </c>
      <c r="D16" s="7" t="s">
        <v>31</v>
      </c>
      <c r="E16" s="6" t="s">
        <v>36</v>
      </c>
      <c r="F16" s="4"/>
    </row>
    <row r="17" spans="1:6">
      <c r="A17" s="604"/>
      <c r="B17" s="5"/>
      <c r="C17" s="31" t="s">
        <v>143</v>
      </c>
      <c r="D17" s="27" t="s">
        <v>28</v>
      </c>
      <c r="E17" s="6" t="s">
        <v>30</v>
      </c>
      <c r="F17" s="4"/>
    </row>
    <row r="18" spans="1:6">
      <c r="A18" s="604"/>
      <c r="B18" s="5"/>
      <c r="C18" s="31" t="s">
        <v>144</v>
      </c>
      <c r="D18" s="27" t="s">
        <v>28</v>
      </c>
      <c r="E18" s="6" t="s">
        <v>30</v>
      </c>
      <c r="F18" s="4"/>
    </row>
    <row r="19" spans="1:6">
      <c r="A19" s="604"/>
      <c r="B19" s="5"/>
      <c r="C19" s="31" t="s">
        <v>145</v>
      </c>
      <c r="D19" s="7" t="s">
        <v>31</v>
      </c>
      <c r="E19" s="6" t="s">
        <v>37</v>
      </c>
      <c r="F19" s="4"/>
    </row>
    <row r="20" spans="1:6">
      <c r="A20" s="604"/>
      <c r="B20" s="5"/>
      <c r="C20" s="31" t="s">
        <v>146</v>
      </c>
      <c r="D20" s="8" t="s">
        <v>38</v>
      </c>
      <c r="E20" s="9" t="s">
        <v>39</v>
      </c>
      <c r="F20" s="4"/>
    </row>
    <row r="21" spans="1:6">
      <c r="A21" s="604"/>
      <c r="B21" s="5"/>
      <c r="C21" s="31" t="s">
        <v>147</v>
      </c>
      <c r="D21" s="27" t="s">
        <v>28</v>
      </c>
      <c r="E21" s="6" t="s">
        <v>30</v>
      </c>
      <c r="F21" s="4"/>
    </row>
    <row r="22" spans="1:6">
      <c r="A22" s="604"/>
      <c r="B22" s="5"/>
      <c r="C22" s="31" t="s">
        <v>148</v>
      </c>
      <c r="D22" s="7" t="s">
        <v>31</v>
      </c>
      <c r="E22" s="6" t="s">
        <v>40</v>
      </c>
      <c r="F22" s="4"/>
    </row>
    <row r="23" spans="1:6">
      <c r="A23" s="604"/>
      <c r="B23" s="5"/>
      <c r="C23" s="31" t="s">
        <v>149</v>
      </c>
      <c r="D23" s="7" t="s">
        <v>31</v>
      </c>
      <c r="E23" s="6" t="s">
        <v>30</v>
      </c>
      <c r="F23" s="4"/>
    </row>
    <row r="24" spans="1:6">
      <c r="A24" s="604"/>
      <c r="B24" s="5"/>
      <c r="C24" s="31" t="s">
        <v>150</v>
      </c>
      <c r="D24" s="27" t="s">
        <v>28</v>
      </c>
      <c r="E24" s="6" t="s">
        <v>30</v>
      </c>
      <c r="F24" s="4"/>
    </row>
    <row r="25" spans="1:6">
      <c r="A25" s="604"/>
      <c r="B25" s="5"/>
      <c r="C25" s="31" t="s">
        <v>151</v>
      </c>
      <c r="D25" s="7" t="s">
        <v>31</v>
      </c>
      <c r="E25" s="6" t="s">
        <v>30</v>
      </c>
      <c r="F25" s="4"/>
    </row>
    <row r="26" spans="1:6">
      <c r="A26" s="604"/>
      <c r="B26" s="17"/>
      <c r="C26" s="32" t="s">
        <v>152</v>
      </c>
      <c r="D26" s="28" t="s">
        <v>28</v>
      </c>
      <c r="E26" s="18" t="s">
        <v>30</v>
      </c>
      <c r="F26" s="4"/>
    </row>
    <row r="27" spans="1:6">
      <c r="A27" s="605" t="s">
        <v>41</v>
      </c>
      <c r="B27" s="11" t="s">
        <v>42</v>
      </c>
      <c r="C27" s="30" t="s">
        <v>153</v>
      </c>
      <c r="D27" s="26" t="s">
        <v>28</v>
      </c>
      <c r="E27" s="12" t="s">
        <v>43</v>
      </c>
      <c r="F27" s="4"/>
    </row>
    <row r="28" spans="1:6">
      <c r="A28" s="605"/>
      <c r="B28" s="5"/>
      <c r="C28" s="31" t="s">
        <v>154</v>
      </c>
      <c r="D28" s="27" t="s">
        <v>28</v>
      </c>
      <c r="E28" s="6" t="s">
        <v>30</v>
      </c>
      <c r="F28" s="4"/>
    </row>
    <row r="29" spans="1:6">
      <c r="A29" s="605"/>
      <c r="B29" s="5"/>
      <c r="C29" s="31" t="s">
        <v>155</v>
      </c>
      <c r="D29" s="27" t="s">
        <v>28</v>
      </c>
      <c r="E29" s="6" t="s">
        <v>44</v>
      </c>
      <c r="F29" s="4"/>
    </row>
    <row r="30" spans="1:6">
      <c r="A30" s="605"/>
      <c r="B30" s="5"/>
      <c r="C30" s="31" t="s">
        <v>156</v>
      </c>
      <c r="D30" s="27" t="s">
        <v>28</v>
      </c>
      <c r="E30" s="6" t="s">
        <v>30</v>
      </c>
      <c r="F30" s="4"/>
    </row>
    <row r="31" spans="1:6">
      <c r="A31" s="605"/>
      <c r="B31" s="5"/>
      <c r="C31" s="31" t="s">
        <v>157</v>
      </c>
      <c r="D31" s="27" t="s">
        <v>28</v>
      </c>
      <c r="E31" s="6" t="s">
        <v>30</v>
      </c>
      <c r="F31" s="4"/>
    </row>
    <row r="32" spans="1:6">
      <c r="A32" s="605"/>
      <c r="B32" s="5"/>
      <c r="C32" s="31" t="s">
        <v>158</v>
      </c>
      <c r="D32" s="27" t="s">
        <v>28</v>
      </c>
      <c r="E32" s="6" t="s">
        <v>30</v>
      </c>
      <c r="F32" s="4"/>
    </row>
    <row r="33" spans="1:6">
      <c r="A33" s="605"/>
      <c r="B33" s="5"/>
      <c r="C33" s="31" t="s">
        <v>159</v>
      </c>
      <c r="D33" s="27" t="s">
        <v>28</v>
      </c>
      <c r="E33" s="6" t="s">
        <v>30</v>
      </c>
      <c r="F33" s="4"/>
    </row>
    <row r="34" spans="1:6">
      <c r="A34" s="605"/>
      <c r="B34" s="5"/>
      <c r="C34" s="31" t="s">
        <v>160</v>
      </c>
      <c r="D34" s="27" t="s">
        <v>28</v>
      </c>
      <c r="E34" s="6" t="s">
        <v>30</v>
      </c>
      <c r="F34" s="4"/>
    </row>
    <row r="35" spans="1:6">
      <c r="A35" s="605"/>
      <c r="B35" s="5"/>
      <c r="C35" s="31" t="s">
        <v>161</v>
      </c>
      <c r="D35" s="27" t="s">
        <v>28</v>
      </c>
      <c r="E35" s="6" t="s">
        <v>30</v>
      </c>
      <c r="F35" s="4"/>
    </row>
    <row r="36" spans="1:6">
      <c r="A36" s="605"/>
      <c r="B36" s="5"/>
      <c r="C36" s="31" t="s">
        <v>162</v>
      </c>
      <c r="D36" s="27" t="s">
        <v>28</v>
      </c>
      <c r="E36" s="6" t="s">
        <v>30</v>
      </c>
      <c r="F36" s="4"/>
    </row>
    <row r="37" spans="1:6">
      <c r="A37" s="605"/>
      <c r="B37" s="5"/>
      <c r="C37" s="31" t="s">
        <v>163</v>
      </c>
      <c r="D37" s="27" t="s">
        <v>28</v>
      </c>
      <c r="E37" s="6" t="s">
        <v>30</v>
      </c>
      <c r="F37" s="4"/>
    </row>
    <row r="38" spans="1:6">
      <c r="A38" s="605"/>
      <c r="B38" s="5"/>
      <c r="C38" s="31" t="s">
        <v>164</v>
      </c>
      <c r="D38" s="27" t="s">
        <v>28</v>
      </c>
      <c r="E38" s="6" t="s">
        <v>30</v>
      </c>
      <c r="F38" s="4"/>
    </row>
    <row r="39" spans="1:6">
      <c r="A39" s="605"/>
      <c r="B39" s="5"/>
      <c r="C39" s="31" t="s">
        <v>165</v>
      </c>
      <c r="D39" s="27" t="s">
        <v>28</v>
      </c>
      <c r="E39" s="6" t="s">
        <v>30</v>
      </c>
      <c r="F39" s="4"/>
    </row>
    <row r="40" spans="1:6">
      <c r="A40" s="605"/>
      <c r="B40" s="5"/>
      <c r="C40" s="31" t="s">
        <v>166</v>
      </c>
      <c r="D40" s="27" t="s">
        <v>28</v>
      </c>
      <c r="E40" s="6" t="s">
        <v>45</v>
      </c>
      <c r="F40" s="4"/>
    </row>
    <row r="41" spans="1:6">
      <c r="A41" s="605"/>
      <c r="B41" s="5"/>
      <c r="C41" s="31" t="s">
        <v>167</v>
      </c>
      <c r="D41" s="27" t="s">
        <v>28</v>
      </c>
      <c r="E41" s="6" t="s">
        <v>30</v>
      </c>
      <c r="F41" s="4"/>
    </row>
    <row r="42" spans="1:6">
      <c r="A42" s="605"/>
      <c r="B42" s="5"/>
      <c r="C42" s="31" t="s">
        <v>168</v>
      </c>
      <c r="D42" s="27" t="s">
        <v>28</v>
      </c>
      <c r="E42" s="6" t="s">
        <v>30</v>
      </c>
      <c r="F42" s="4"/>
    </row>
    <row r="43" spans="1:6">
      <c r="A43" s="605"/>
      <c r="B43" s="5"/>
      <c r="C43" s="31" t="s">
        <v>169</v>
      </c>
      <c r="D43" s="27" t="s">
        <v>28</v>
      </c>
      <c r="E43" s="6" t="s">
        <v>30</v>
      </c>
      <c r="F43" s="4"/>
    </row>
    <row r="44" spans="1:6">
      <c r="A44" s="605"/>
      <c r="B44" s="5"/>
      <c r="C44" s="31" t="s">
        <v>170</v>
      </c>
      <c r="D44" s="27" t="s">
        <v>28</v>
      </c>
      <c r="E44" s="6" t="s">
        <v>46</v>
      </c>
      <c r="F44" s="4"/>
    </row>
    <row r="45" spans="1:6">
      <c r="A45" s="605"/>
      <c r="B45" s="5"/>
      <c r="C45" s="31" t="s">
        <v>171</v>
      </c>
      <c r="D45" s="27" t="s">
        <v>28</v>
      </c>
      <c r="E45" s="6" t="s">
        <v>30</v>
      </c>
      <c r="F45" s="4"/>
    </row>
    <row r="46" spans="1:6">
      <c r="A46" s="605"/>
      <c r="B46" s="5"/>
      <c r="C46" s="31" t="s">
        <v>172</v>
      </c>
      <c r="D46" s="27" t="s">
        <v>28</v>
      </c>
      <c r="E46" s="6" t="s">
        <v>30</v>
      </c>
      <c r="F46" s="4"/>
    </row>
    <row r="47" spans="1:6">
      <c r="A47" s="605"/>
      <c r="B47" s="5"/>
      <c r="C47" s="31" t="s">
        <v>173</v>
      </c>
      <c r="D47" s="27" t="s">
        <v>28</v>
      </c>
      <c r="E47" s="6" t="s">
        <v>30</v>
      </c>
      <c r="F47" s="4"/>
    </row>
    <row r="48" spans="1:6">
      <c r="A48" s="605"/>
      <c r="B48" s="17"/>
      <c r="C48" s="32" t="s">
        <v>174</v>
      </c>
      <c r="D48" s="28" t="s">
        <v>28</v>
      </c>
      <c r="E48" s="18" t="s">
        <v>30</v>
      </c>
      <c r="F48" s="4"/>
    </row>
    <row r="49" spans="1:6">
      <c r="A49" s="605"/>
      <c r="B49" s="11" t="s">
        <v>47</v>
      </c>
      <c r="C49" s="30" t="s">
        <v>175</v>
      </c>
      <c r="D49" s="13" t="s">
        <v>48</v>
      </c>
      <c r="E49" s="12" t="s">
        <v>30</v>
      </c>
      <c r="F49" s="4"/>
    </row>
    <row r="50" spans="1:6">
      <c r="A50" s="605"/>
      <c r="B50" s="5"/>
      <c r="C50" s="31" t="s">
        <v>176</v>
      </c>
      <c r="D50" s="14" t="s">
        <v>48</v>
      </c>
      <c r="E50" s="6" t="s">
        <v>30</v>
      </c>
      <c r="F50" s="4"/>
    </row>
    <row r="51" spans="1:6">
      <c r="A51" s="605"/>
      <c r="B51" s="5"/>
      <c r="C51" s="31" t="s">
        <v>177</v>
      </c>
      <c r="D51" s="14" t="s">
        <v>48</v>
      </c>
      <c r="E51" s="6" t="s">
        <v>30</v>
      </c>
      <c r="F51" s="4"/>
    </row>
    <row r="52" spans="1:6">
      <c r="A52" s="605"/>
      <c r="B52" s="5"/>
      <c r="C52" s="31" t="s">
        <v>178</v>
      </c>
      <c r="D52" s="14" t="s">
        <v>48</v>
      </c>
      <c r="E52" s="6" t="s">
        <v>30</v>
      </c>
      <c r="F52" s="4"/>
    </row>
    <row r="53" spans="1:6">
      <c r="A53" s="605"/>
      <c r="B53" s="5"/>
      <c r="C53" s="31" t="s">
        <v>179</v>
      </c>
      <c r="D53" s="14" t="s">
        <v>48</v>
      </c>
      <c r="E53" s="6" t="s">
        <v>49</v>
      </c>
      <c r="F53" s="4"/>
    </row>
    <row r="54" spans="1:6">
      <c r="A54" s="605"/>
      <c r="B54" s="5"/>
      <c r="C54" s="31" t="s">
        <v>180</v>
      </c>
      <c r="D54" s="14" t="s">
        <v>48</v>
      </c>
      <c r="E54" s="6" t="s">
        <v>30</v>
      </c>
      <c r="F54" s="4"/>
    </row>
    <row r="55" spans="1:6">
      <c r="A55" s="605"/>
      <c r="B55" s="5"/>
      <c r="C55" s="31" t="s">
        <v>181</v>
      </c>
      <c r="D55" s="8" t="s">
        <v>38</v>
      </c>
      <c r="E55" s="9" t="s">
        <v>50</v>
      </c>
      <c r="F55" s="4"/>
    </row>
    <row r="56" spans="1:6">
      <c r="A56" s="605"/>
      <c r="B56" s="5"/>
      <c r="C56" s="31" t="s">
        <v>182</v>
      </c>
      <c r="D56" s="14" t="s">
        <v>48</v>
      </c>
      <c r="E56" s="6" t="s">
        <v>51</v>
      </c>
      <c r="F56" s="4"/>
    </row>
    <row r="57" spans="1:6">
      <c r="A57" s="605"/>
      <c r="B57" s="5"/>
      <c r="C57" s="31" t="s">
        <v>183</v>
      </c>
      <c r="D57" s="14" t="s">
        <v>48</v>
      </c>
      <c r="E57" s="6" t="s">
        <v>30</v>
      </c>
      <c r="F57" s="4"/>
    </row>
    <row r="58" spans="1:6">
      <c r="A58" s="605"/>
      <c r="B58" s="5"/>
      <c r="C58" s="31" t="s">
        <v>184</v>
      </c>
      <c r="D58" s="14" t="s">
        <v>48</v>
      </c>
      <c r="E58" s="6" t="s">
        <v>30</v>
      </c>
      <c r="F58" s="4"/>
    </row>
    <row r="59" spans="1:6">
      <c r="A59" s="605"/>
      <c r="B59" s="5"/>
      <c r="C59" s="31" t="s">
        <v>185</v>
      </c>
      <c r="D59" s="14" t="s">
        <v>48</v>
      </c>
      <c r="E59" s="6" t="s">
        <v>30</v>
      </c>
      <c r="F59" s="4"/>
    </row>
    <row r="60" spans="1:6">
      <c r="A60" s="605"/>
      <c r="B60" s="5"/>
      <c r="C60" s="31" t="s">
        <v>186</v>
      </c>
      <c r="D60" s="8" t="s">
        <v>38</v>
      </c>
      <c r="E60" s="9" t="s">
        <v>52</v>
      </c>
      <c r="F60" s="4"/>
    </row>
    <row r="61" spans="1:6">
      <c r="A61" s="605"/>
      <c r="B61" s="5"/>
      <c r="C61" s="31" t="s">
        <v>187</v>
      </c>
      <c r="D61" s="14" t="s">
        <v>48</v>
      </c>
      <c r="E61" s="6" t="s">
        <v>51</v>
      </c>
      <c r="F61" s="4"/>
    </row>
    <row r="62" spans="1:6">
      <c r="A62" s="605"/>
      <c r="B62" s="5"/>
      <c r="C62" s="31" t="s">
        <v>188</v>
      </c>
      <c r="D62" s="14" t="s">
        <v>48</v>
      </c>
      <c r="E62" s="6" t="s">
        <v>30</v>
      </c>
      <c r="F62" s="4"/>
    </row>
    <row r="63" spans="1:6">
      <c r="A63" s="605"/>
      <c r="B63" s="5"/>
      <c r="C63" s="31" t="s">
        <v>189</v>
      </c>
      <c r="D63" s="14" t="s">
        <v>48</v>
      </c>
      <c r="E63" s="6" t="s">
        <v>30</v>
      </c>
      <c r="F63" s="4"/>
    </row>
    <row r="64" spans="1:6">
      <c r="A64" s="605"/>
      <c r="B64" s="5"/>
      <c r="C64" s="31" t="s">
        <v>190</v>
      </c>
      <c r="D64" s="8" t="s">
        <v>38</v>
      </c>
      <c r="E64" s="9" t="s">
        <v>53</v>
      </c>
      <c r="F64" s="4"/>
    </row>
    <row r="65" spans="1:6">
      <c r="A65" s="605"/>
      <c r="B65" s="5"/>
      <c r="C65" s="31" t="s">
        <v>191</v>
      </c>
      <c r="D65" s="14" t="s">
        <v>48</v>
      </c>
      <c r="E65" s="6" t="s">
        <v>51</v>
      </c>
      <c r="F65" s="4"/>
    </row>
    <row r="66" spans="1:6">
      <c r="A66" s="605"/>
      <c r="B66" s="5"/>
      <c r="C66" s="32" t="s">
        <v>192</v>
      </c>
      <c r="D66" s="15" t="s">
        <v>48</v>
      </c>
      <c r="E66" s="10" t="s">
        <v>30</v>
      </c>
      <c r="F66" s="4"/>
    </row>
    <row r="67" spans="1:6">
      <c r="A67" s="605"/>
      <c r="B67" s="11" t="s">
        <v>54</v>
      </c>
      <c r="C67" s="30" t="s">
        <v>193</v>
      </c>
      <c r="D67" s="26" t="s">
        <v>28</v>
      </c>
      <c r="E67" s="12" t="s">
        <v>30</v>
      </c>
      <c r="F67" s="4"/>
    </row>
    <row r="68" spans="1:6">
      <c r="A68" s="605"/>
      <c r="B68" s="5"/>
      <c r="C68" s="31" t="s">
        <v>194</v>
      </c>
      <c r="D68" s="27" t="s">
        <v>28</v>
      </c>
      <c r="E68" s="6" t="s">
        <v>30</v>
      </c>
      <c r="F68" s="4"/>
    </row>
    <row r="69" spans="1:6">
      <c r="A69" s="605"/>
      <c r="B69" s="5"/>
      <c r="C69" s="31" t="s">
        <v>195</v>
      </c>
      <c r="D69" s="27" t="s">
        <v>28</v>
      </c>
      <c r="E69" s="6" t="s">
        <v>30</v>
      </c>
      <c r="F69" s="4"/>
    </row>
    <row r="70" spans="1:6">
      <c r="A70" s="605"/>
      <c r="B70" s="5"/>
      <c r="C70" s="31" t="s">
        <v>196</v>
      </c>
      <c r="D70" s="8" t="s">
        <v>38</v>
      </c>
      <c r="E70" s="9" t="s">
        <v>55</v>
      </c>
      <c r="F70" s="4"/>
    </row>
    <row r="71" spans="1:6">
      <c r="A71" s="605"/>
      <c r="B71" s="5"/>
      <c r="C71" s="31" t="s">
        <v>197</v>
      </c>
      <c r="D71" s="27" t="s">
        <v>28</v>
      </c>
      <c r="E71" s="6" t="s">
        <v>51</v>
      </c>
      <c r="F71" s="4"/>
    </row>
    <row r="72" spans="1:6">
      <c r="A72" s="605"/>
      <c r="B72" s="5"/>
      <c r="C72" s="31" t="s">
        <v>198</v>
      </c>
      <c r="D72" s="16" t="s">
        <v>28</v>
      </c>
      <c r="E72" s="6" t="s">
        <v>56</v>
      </c>
      <c r="F72" s="4"/>
    </row>
    <row r="73" spans="1:6">
      <c r="A73" s="605"/>
      <c r="B73" s="5"/>
      <c r="C73" s="31" t="s">
        <v>199</v>
      </c>
      <c r="D73" s="27" t="s">
        <v>28</v>
      </c>
      <c r="E73" s="6" t="s">
        <v>30</v>
      </c>
      <c r="F73" s="4"/>
    </row>
    <row r="74" spans="1:6">
      <c r="A74" s="605"/>
      <c r="B74" s="5"/>
      <c r="C74" s="31" t="s">
        <v>200</v>
      </c>
      <c r="D74" s="27" t="s">
        <v>28</v>
      </c>
      <c r="E74" s="6" t="s">
        <v>30</v>
      </c>
      <c r="F74" s="4"/>
    </row>
    <row r="75" spans="1:6">
      <c r="A75" s="605"/>
      <c r="B75" s="5"/>
      <c r="C75" s="31" t="s">
        <v>201</v>
      </c>
      <c r="D75" s="27" t="s">
        <v>28</v>
      </c>
      <c r="E75" s="6" t="s">
        <v>30</v>
      </c>
      <c r="F75" s="4"/>
    </row>
    <row r="76" spans="1:6">
      <c r="A76" s="605"/>
      <c r="B76" s="5"/>
      <c r="C76" s="31" t="s">
        <v>202</v>
      </c>
      <c r="D76" s="27" t="s">
        <v>28</v>
      </c>
      <c r="E76" s="6" t="s">
        <v>30</v>
      </c>
      <c r="F76" s="4"/>
    </row>
    <row r="77" spans="1:6">
      <c r="A77" s="605"/>
      <c r="B77" s="5"/>
      <c r="C77" s="31" t="s">
        <v>203</v>
      </c>
      <c r="D77" s="27" t="s">
        <v>28</v>
      </c>
      <c r="E77" s="6" t="s">
        <v>57</v>
      </c>
      <c r="F77" s="4"/>
    </row>
    <row r="78" spans="1:6">
      <c r="A78" s="605"/>
      <c r="B78" s="5"/>
      <c r="C78" s="31" t="s">
        <v>204</v>
      </c>
      <c r="D78" s="27" t="s">
        <v>28</v>
      </c>
      <c r="E78" s="6" t="s">
        <v>30</v>
      </c>
      <c r="F78" s="4"/>
    </row>
    <row r="79" spans="1:6">
      <c r="A79" s="605"/>
      <c r="B79" s="5"/>
      <c r="C79" s="31" t="s">
        <v>205</v>
      </c>
      <c r="D79" s="27" t="s">
        <v>28</v>
      </c>
      <c r="E79" s="6" t="s">
        <v>30</v>
      </c>
      <c r="F79" s="4"/>
    </row>
    <row r="80" spans="1:6">
      <c r="A80" s="605"/>
      <c r="B80" s="5"/>
      <c r="C80" s="31" t="s">
        <v>206</v>
      </c>
      <c r="D80" s="27" t="s">
        <v>28</v>
      </c>
      <c r="E80" s="6" t="s">
        <v>30</v>
      </c>
      <c r="F80" s="4"/>
    </row>
    <row r="81" spans="1:6">
      <c r="A81" s="605"/>
      <c r="B81" s="5"/>
      <c r="C81" s="31" t="s">
        <v>207</v>
      </c>
      <c r="D81" s="27" t="s">
        <v>28</v>
      </c>
      <c r="E81" s="6" t="s">
        <v>30</v>
      </c>
      <c r="F81" s="4"/>
    </row>
    <row r="82" spans="1:6">
      <c r="A82" s="605"/>
      <c r="B82" s="5"/>
      <c r="C82" s="31" t="s">
        <v>208</v>
      </c>
      <c r="D82" s="27" t="s">
        <v>28</v>
      </c>
      <c r="E82" s="6" t="s">
        <v>30</v>
      </c>
      <c r="F82" s="4"/>
    </row>
    <row r="83" spans="1:6">
      <c r="A83" s="605"/>
      <c r="B83" s="5"/>
      <c r="C83" s="31" t="s">
        <v>209</v>
      </c>
      <c r="D83" s="27" t="s">
        <v>28</v>
      </c>
      <c r="E83" s="6" t="s">
        <v>30</v>
      </c>
      <c r="F83" s="4"/>
    </row>
    <row r="84" spans="1:6">
      <c r="A84" s="605"/>
      <c r="B84" s="5"/>
      <c r="C84" s="31" t="s">
        <v>210</v>
      </c>
      <c r="D84" s="27" t="s">
        <v>28</v>
      </c>
      <c r="E84" s="6" t="s">
        <v>30</v>
      </c>
      <c r="F84" s="4"/>
    </row>
    <row r="85" spans="1:6">
      <c r="A85" s="605"/>
      <c r="B85" s="5"/>
      <c r="C85" s="31" t="s">
        <v>211</v>
      </c>
      <c r="D85" s="27" t="s">
        <v>28</v>
      </c>
      <c r="E85" s="6" t="s">
        <v>58</v>
      </c>
      <c r="F85" s="4"/>
    </row>
    <row r="86" spans="1:6">
      <c r="A86" s="605"/>
      <c r="B86" s="5"/>
      <c r="C86" s="31" t="s">
        <v>212</v>
      </c>
      <c r="D86" s="27" t="s">
        <v>28</v>
      </c>
      <c r="E86" s="6" t="s">
        <v>30</v>
      </c>
      <c r="F86" s="4"/>
    </row>
    <row r="87" spans="1:6">
      <c r="A87" s="605"/>
      <c r="B87" s="5"/>
      <c r="C87" s="31" t="s">
        <v>213</v>
      </c>
      <c r="D87" s="27" t="s">
        <v>28</v>
      </c>
      <c r="E87" s="6" t="s">
        <v>30</v>
      </c>
      <c r="F87" s="4"/>
    </row>
    <row r="88" spans="1:6">
      <c r="A88" s="605"/>
      <c r="B88" s="5"/>
      <c r="C88" s="31" t="s">
        <v>214</v>
      </c>
      <c r="D88" s="27" t="s">
        <v>28</v>
      </c>
      <c r="E88" s="6" t="s">
        <v>30</v>
      </c>
      <c r="F88" s="4"/>
    </row>
    <row r="89" spans="1:6">
      <c r="A89" s="605"/>
      <c r="B89" s="5"/>
      <c r="C89" s="31" t="s">
        <v>215</v>
      </c>
      <c r="D89" s="27" t="s">
        <v>28</v>
      </c>
      <c r="E89" s="6" t="s">
        <v>30</v>
      </c>
      <c r="F89" s="4"/>
    </row>
    <row r="90" spans="1:6">
      <c r="A90" s="605"/>
      <c r="B90" s="5"/>
      <c r="C90" s="31" t="s">
        <v>216</v>
      </c>
      <c r="D90" s="27" t="s">
        <v>28</v>
      </c>
      <c r="E90" s="6" t="s">
        <v>30</v>
      </c>
      <c r="F90" s="4"/>
    </row>
    <row r="91" spans="1:6">
      <c r="A91" s="605"/>
      <c r="B91" s="5"/>
      <c r="C91" s="31" t="s">
        <v>217</v>
      </c>
      <c r="D91" s="27" t="s">
        <v>28</v>
      </c>
      <c r="E91" s="6" t="s">
        <v>30</v>
      </c>
      <c r="F91" s="4"/>
    </row>
    <row r="92" spans="1:6">
      <c r="A92" s="605"/>
      <c r="B92" s="5"/>
      <c r="C92" s="31" t="s">
        <v>218</v>
      </c>
      <c r="D92" s="27" t="s">
        <v>28</v>
      </c>
      <c r="E92" s="6" t="s">
        <v>30</v>
      </c>
      <c r="F92" s="4"/>
    </row>
    <row r="93" spans="1:6">
      <c r="A93" s="605"/>
      <c r="B93" s="5"/>
      <c r="C93" s="31" t="s">
        <v>219</v>
      </c>
      <c r="D93" s="27" t="s">
        <v>28</v>
      </c>
      <c r="E93" s="6" t="s">
        <v>30</v>
      </c>
      <c r="F93" s="4"/>
    </row>
    <row r="94" spans="1:6">
      <c r="A94" s="605"/>
      <c r="B94" s="5"/>
      <c r="C94" s="31" t="s">
        <v>220</v>
      </c>
      <c r="D94" s="27" t="s">
        <v>28</v>
      </c>
      <c r="E94" s="6" t="s">
        <v>30</v>
      </c>
      <c r="F94" s="4"/>
    </row>
    <row r="95" spans="1:6">
      <c r="A95" s="605"/>
      <c r="B95" s="5"/>
      <c r="C95" s="31" t="s">
        <v>221</v>
      </c>
      <c r="D95" s="27" t="s">
        <v>28</v>
      </c>
      <c r="E95" s="6" t="s">
        <v>30</v>
      </c>
      <c r="F95" s="4"/>
    </row>
    <row r="96" spans="1:6">
      <c r="A96" s="605"/>
      <c r="B96" s="17"/>
      <c r="C96" s="32" t="s">
        <v>222</v>
      </c>
      <c r="D96" s="28" t="s">
        <v>28</v>
      </c>
      <c r="E96" s="18" t="s">
        <v>30</v>
      </c>
      <c r="F96" s="4"/>
    </row>
    <row r="97" spans="1:6">
      <c r="A97" s="605"/>
      <c r="B97" s="11" t="s">
        <v>59</v>
      </c>
      <c r="C97" s="30" t="s">
        <v>223</v>
      </c>
      <c r="D97" s="13" t="s">
        <v>48</v>
      </c>
      <c r="E97" s="12" t="s">
        <v>60</v>
      </c>
      <c r="F97" s="4"/>
    </row>
    <row r="98" spans="1:6" ht="27">
      <c r="A98" s="605"/>
      <c r="B98" s="5"/>
      <c r="C98" s="31" t="s">
        <v>224</v>
      </c>
      <c r="D98" s="8" t="s">
        <v>38</v>
      </c>
      <c r="E98" s="19" t="s">
        <v>61</v>
      </c>
      <c r="F98" s="4"/>
    </row>
    <row r="99" spans="1:6" ht="30.75" customHeight="1">
      <c r="A99" s="605"/>
      <c r="B99" s="17"/>
      <c r="C99" s="32" t="s">
        <v>225</v>
      </c>
      <c r="D99" s="20" t="s">
        <v>48</v>
      </c>
      <c r="E99" s="21" t="s">
        <v>62</v>
      </c>
      <c r="F99" s="4"/>
    </row>
    <row r="100" spans="1:6">
      <c r="A100" s="605"/>
      <c r="B100" s="11" t="s">
        <v>63</v>
      </c>
      <c r="C100" s="30" t="s">
        <v>226</v>
      </c>
      <c r="D100" s="22" t="s">
        <v>31</v>
      </c>
      <c r="E100" s="12" t="s">
        <v>64</v>
      </c>
      <c r="F100" s="4"/>
    </row>
    <row r="101" spans="1:6">
      <c r="A101" s="605"/>
      <c r="B101" s="5"/>
      <c r="C101" s="31" t="s">
        <v>227</v>
      </c>
      <c r="D101" s="7" t="s">
        <v>31</v>
      </c>
      <c r="E101" s="6" t="s">
        <v>65</v>
      </c>
      <c r="F101" s="4"/>
    </row>
    <row r="102" spans="1:6">
      <c r="A102" s="605"/>
      <c r="B102" s="5"/>
      <c r="C102" s="31" t="s">
        <v>228</v>
      </c>
      <c r="D102" s="7" t="s">
        <v>31</v>
      </c>
      <c r="E102" s="6" t="s">
        <v>30</v>
      </c>
      <c r="F102" s="4"/>
    </row>
    <row r="103" spans="1:6">
      <c r="A103" s="605"/>
      <c r="B103" s="5"/>
      <c r="C103" s="31" t="s">
        <v>229</v>
      </c>
      <c r="D103" s="7" t="s">
        <v>31</v>
      </c>
      <c r="E103" s="6" t="s">
        <v>30</v>
      </c>
      <c r="F103" s="4"/>
    </row>
    <row r="104" spans="1:6">
      <c r="A104" s="605"/>
      <c r="B104" s="5"/>
      <c r="C104" s="31" t="s">
        <v>230</v>
      </c>
      <c r="D104" s="7" t="s">
        <v>31</v>
      </c>
      <c r="E104" s="6" t="s">
        <v>30</v>
      </c>
      <c r="F104" s="4"/>
    </row>
    <row r="105" spans="1:6">
      <c r="A105" s="605"/>
      <c r="B105" s="5"/>
      <c r="C105" s="31" t="s">
        <v>231</v>
      </c>
      <c r="D105" s="7" t="s">
        <v>31</v>
      </c>
      <c r="E105" s="6" t="s">
        <v>30</v>
      </c>
      <c r="F105" s="4"/>
    </row>
    <row r="106" spans="1:6">
      <c r="A106" s="605"/>
      <c r="B106" s="5"/>
      <c r="C106" s="31" t="s">
        <v>232</v>
      </c>
      <c r="D106" s="7" t="s">
        <v>31</v>
      </c>
      <c r="E106" s="6" t="s">
        <v>30</v>
      </c>
      <c r="F106" s="4"/>
    </row>
    <row r="107" spans="1:6">
      <c r="A107" s="605"/>
      <c r="B107" s="5"/>
      <c r="C107" s="31" t="s">
        <v>233</v>
      </c>
      <c r="D107" s="7" t="s">
        <v>31</v>
      </c>
      <c r="E107" s="6" t="s">
        <v>30</v>
      </c>
      <c r="F107" s="4"/>
    </row>
    <row r="108" spans="1:6">
      <c r="A108" s="605"/>
      <c r="B108" s="5"/>
      <c r="C108" s="31" t="s">
        <v>234</v>
      </c>
      <c r="D108" s="7" t="s">
        <v>31</v>
      </c>
      <c r="E108" s="6" t="s">
        <v>30</v>
      </c>
      <c r="F108" s="4"/>
    </row>
    <row r="109" spans="1:6">
      <c r="A109" s="605"/>
      <c r="B109" s="5"/>
      <c r="C109" s="31" t="s">
        <v>235</v>
      </c>
      <c r="D109" s="7" t="s">
        <v>31</v>
      </c>
      <c r="E109" s="6" t="s">
        <v>30</v>
      </c>
      <c r="F109" s="4"/>
    </row>
    <row r="110" spans="1:6">
      <c r="A110" s="605"/>
      <c r="B110" s="5"/>
      <c r="C110" s="31" t="s">
        <v>236</v>
      </c>
      <c r="D110" s="7" t="s">
        <v>31</v>
      </c>
      <c r="E110" s="6" t="s">
        <v>30</v>
      </c>
      <c r="F110" s="4"/>
    </row>
    <row r="111" spans="1:6">
      <c r="A111" s="605"/>
      <c r="B111" s="5"/>
      <c r="C111" s="31" t="s">
        <v>237</v>
      </c>
      <c r="D111" s="7" t="s">
        <v>31</v>
      </c>
      <c r="E111" s="6" t="s">
        <v>30</v>
      </c>
      <c r="F111" s="4"/>
    </row>
    <row r="112" spans="1:6">
      <c r="A112" s="605"/>
      <c r="B112" s="5"/>
      <c r="C112" s="31" t="s">
        <v>238</v>
      </c>
      <c r="D112" s="7" t="s">
        <v>31</v>
      </c>
      <c r="E112" s="6" t="s">
        <v>30</v>
      </c>
      <c r="F112" s="4"/>
    </row>
    <row r="113" spans="1:6">
      <c r="A113" s="605"/>
      <c r="B113" s="5"/>
      <c r="C113" s="31" t="s">
        <v>239</v>
      </c>
      <c r="D113" s="7" t="s">
        <v>31</v>
      </c>
      <c r="E113" s="6" t="s">
        <v>30</v>
      </c>
      <c r="F113" s="4"/>
    </row>
    <row r="114" spans="1:6">
      <c r="A114" s="605"/>
      <c r="B114" s="5"/>
      <c r="C114" s="31" t="s">
        <v>240</v>
      </c>
      <c r="D114" s="7" t="s">
        <v>31</v>
      </c>
      <c r="E114" s="6" t="s">
        <v>30</v>
      </c>
      <c r="F114" s="4"/>
    </row>
    <row r="115" spans="1:6">
      <c r="A115" s="605"/>
      <c r="B115" s="5"/>
      <c r="C115" s="31" t="s">
        <v>241</v>
      </c>
      <c r="D115" s="7" t="s">
        <v>31</v>
      </c>
      <c r="E115" s="6" t="s">
        <v>30</v>
      </c>
      <c r="F115" s="4"/>
    </row>
    <row r="116" spans="1:6">
      <c r="A116" s="605"/>
      <c r="B116" s="5"/>
      <c r="C116" s="31" t="s">
        <v>242</v>
      </c>
      <c r="D116" s="7" t="s">
        <v>31</v>
      </c>
      <c r="E116" s="6" t="s">
        <v>30</v>
      </c>
      <c r="F116" s="4"/>
    </row>
    <row r="117" spans="1:6">
      <c r="A117" s="605"/>
      <c r="B117" s="5"/>
      <c r="C117" s="32" t="s">
        <v>243</v>
      </c>
      <c r="D117" s="29" t="s">
        <v>31</v>
      </c>
      <c r="E117" s="10" t="s">
        <v>30</v>
      </c>
      <c r="F117" s="4"/>
    </row>
    <row r="118" spans="1:6">
      <c r="A118" s="605"/>
      <c r="B118" s="11" t="s">
        <v>66</v>
      </c>
      <c r="C118" s="30" t="s">
        <v>244</v>
      </c>
      <c r="D118" s="22" t="s">
        <v>31</v>
      </c>
      <c r="E118" s="12" t="s">
        <v>30</v>
      </c>
      <c r="F118" s="4"/>
    </row>
    <row r="119" spans="1:6">
      <c r="A119" s="605"/>
      <c r="B119" s="5"/>
      <c r="C119" s="31" t="s">
        <v>245</v>
      </c>
      <c r="D119" s="14" t="s">
        <v>48</v>
      </c>
      <c r="E119" s="6" t="s">
        <v>67</v>
      </c>
      <c r="F119" s="4"/>
    </row>
    <row r="120" spans="1:6">
      <c r="A120" s="605"/>
      <c r="B120" s="5"/>
      <c r="C120" s="31" t="s">
        <v>246</v>
      </c>
      <c r="D120" s="7" t="s">
        <v>31</v>
      </c>
      <c r="E120" s="6" t="s">
        <v>30</v>
      </c>
      <c r="F120" s="4"/>
    </row>
    <row r="121" spans="1:6">
      <c r="A121" s="605"/>
      <c r="B121" s="5"/>
      <c r="C121" s="31" t="s">
        <v>247</v>
      </c>
      <c r="D121" s="7" t="s">
        <v>31</v>
      </c>
      <c r="E121" s="6" t="s">
        <v>30</v>
      </c>
      <c r="F121" s="4"/>
    </row>
    <row r="122" spans="1:6">
      <c r="A122" s="605"/>
      <c r="B122" s="5"/>
      <c r="C122" s="31" t="s">
        <v>248</v>
      </c>
      <c r="D122" s="7" t="s">
        <v>31</v>
      </c>
      <c r="E122" s="6" t="s">
        <v>30</v>
      </c>
      <c r="F122" s="4"/>
    </row>
    <row r="123" spans="1:6">
      <c r="A123" s="605"/>
      <c r="B123" s="5"/>
      <c r="C123" s="31" t="s">
        <v>249</v>
      </c>
      <c r="D123" s="14" t="s">
        <v>48</v>
      </c>
      <c r="E123" s="6" t="s">
        <v>68</v>
      </c>
      <c r="F123" s="4"/>
    </row>
    <row r="124" spans="1:6">
      <c r="A124" s="605"/>
      <c r="B124" s="5"/>
      <c r="C124" s="31" t="s">
        <v>250</v>
      </c>
      <c r="D124" s="7" t="s">
        <v>31</v>
      </c>
      <c r="E124" s="6" t="s">
        <v>69</v>
      </c>
      <c r="F124" s="4"/>
    </row>
    <row r="125" spans="1:6">
      <c r="A125" s="605"/>
      <c r="B125" s="5"/>
      <c r="C125" s="31" t="s">
        <v>251</v>
      </c>
      <c r="D125" s="7" t="s">
        <v>31</v>
      </c>
      <c r="E125" s="6" t="s">
        <v>30</v>
      </c>
      <c r="F125" s="4"/>
    </row>
    <row r="126" spans="1:6">
      <c r="A126" s="605"/>
      <c r="B126" s="5"/>
      <c r="C126" s="31" t="s">
        <v>252</v>
      </c>
      <c r="D126" s="7" t="s">
        <v>31</v>
      </c>
      <c r="E126" s="6" t="s">
        <v>30</v>
      </c>
      <c r="F126" s="4"/>
    </row>
    <row r="127" spans="1:6">
      <c r="A127" s="605"/>
      <c r="B127" s="5"/>
      <c r="C127" s="31" t="s">
        <v>253</v>
      </c>
      <c r="D127" s="7" t="s">
        <v>31</v>
      </c>
      <c r="E127" s="6" t="s">
        <v>30</v>
      </c>
      <c r="F127" s="4"/>
    </row>
    <row r="128" spans="1:6">
      <c r="A128" s="605"/>
      <c r="B128" s="5"/>
      <c r="C128" s="31" t="s">
        <v>254</v>
      </c>
      <c r="D128" s="7" t="s">
        <v>31</v>
      </c>
      <c r="E128" s="6" t="s">
        <v>70</v>
      </c>
      <c r="F128" s="4"/>
    </row>
    <row r="129" spans="1:6">
      <c r="A129" s="605"/>
      <c r="B129" s="5"/>
      <c r="C129" s="31" t="s">
        <v>255</v>
      </c>
      <c r="D129" s="7" t="s">
        <v>31</v>
      </c>
      <c r="E129" s="6" t="s">
        <v>30</v>
      </c>
      <c r="F129" s="4"/>
    </row>
    <row r="130" spans="1:6">
      <c r="A130" s="605"/>
      <c r="B130" s="5"/>
      <c r="C130" s="31" t="s">
        <v>256</v>
      </c>
      <c r="D130" s="7" t="s">
        <v>31</v>
      </c>
      <c r="E130" s="6" t="s">
        <v>71</v>
      </c>
      <c r="F130" s="4"/>
    </row>
    <row r="131" spans="1:6">
      <c r="A131" s="605"/>
      <c r="B131" s="5"/>
      <c r="C131" s="31" t="s">
        <v>257</v>
      </c>
      <c r="D131" s="14" t="s">
        <v>48</v>
      </c>
      <c r="E131" s="6" t="s">
        <v>72</v>
      </c>
      <c r="F131" s="4"/>
    </row>
    <row r="132" spans="1:6">
      <c r="A132" s="605"/>
      <c r="B132" s="5"/>
      <c r="C132" s="31" t="s">
        <v>258</v>
      </c>
      <c r="D132" s="14" t="s">
        <v>48</v>
      </c>
      <c r="E132" s="6" t="s">
        <v>30</v>
      </c>
      <c r="F132" s="4"/>
    </row>
    <row r="133" spans="1:6">
      <c r="A133" s="605"/>
      <c r="B133" s="5"/>
      <c r="C133" s="31" t="s">
        <v>259</v>
      </c>
      <c r="D133" s="8" t="s">
        <v>38</v>
      </c>
      <c r="E133" s="9" t="s">
        <v>73</v>
      </c>
      <c r="F133" s="4"/>
    </row>
    <row r="134" spans="1:6">
      <c r="A134" s="605"/>
      <c r="B134" s="5"/>
      <c r="C134" s="31" t="s">
        <v>260</v>
      </c>
      <c r="D134" s="14" t="s">
        <v>48</v>
      </c>
      <c r="E134" s="6" t="s">
        <v>51</v>
      </c>
      <c r="F134" s="4"/>
    </row>
    <row r="135" spans="1:6">
      <c r="A135" s="605"/>
      <c r="B135" s="5"/>
      <c r="C135" s="31" t="s">
        <v>261</v>
      </c>
      <c r="D135" s="14" t="s">
        <v>48</v>
      </c>
      <c r="E135" s="6" t="s">
        <v>74</v>
      </c>
      <c r="F135" s="4"/>
    </row>
    <row r="136" spans="1:6">
      <c r="A136" s="605"/>
      <c r="B136" s="5"/>
      <c r="C136" s="31" t="s">
        <v>262</v>
      </c>
      <c r="D136" s="14" t="s">
        <v>48</v>
      </c>
      <c r="E136" s="6" t="s">
        <v>30</v>
      </c>
      <c r="F136" s="4"/>
    </row>
    <row r="137" spans="1:6">
      <c r="A137" s="605"/>
      <c r="B137" s="5"/>
      <c r="C137" s="31" t="s">
        <v>263</v>
      </c>
      <c r="D137" s="7" t="s">
        <v>31</v>
      </c>
      <c r="E137" s="6" t="s">
        <v>75</v>
      </c>
      <c r="F137" s="4"/>
    </row>
    <row r="138" spans="1:6">
      <c r="A138" s="605"/>
      <c r="B138" s="5"/>
      <c r="C138" s="31" t="s">
        <v>264</v>
      </c>
      <c r="D138" s="14" t="s">
        <v>48</v>
      </c>
      <c r="E138" s="6" t="s">
        <v>30</v>
      </c>
      <c r="F138" s="4"/>
    </row>
    <row r="139" spans="1:6">
      <c r="A139" s="605"/>
      <c r="B139" s="5"/>
      <c r="C139" s="31" t="s">
        <v>265</v>
      </c>
      <c r="D139" s="14" t="s">
        <v>48</v>
      </c>
      <c r="E139" s="6" t="s">
        <v>30</v>
      </c>
      <c r="F139" s="4"/>
    </row>
    <row r="140" spans="1:6">
      <c r="A140" s="605"/>
      <c r="B140" s="5"/>
      <c r="C140" s="31" t="s">
        <v>266</v>
      </c>
      <c r="D140" s="14" t="s">
        <v>48</v>
      </c>
      <c r="E140" s="6" t="s">
        <v>76</v>
      </c>
      <c r="F140" s="4"/>
    </row>
    <row r="141" spans="1:6">
      <c r="A141" s="605"/>
      <c r="B141" s="5"/>
      <c r="C141" s="31" t="s">
        <v>267</v>
      </c>
      <c r="D141" s="14" t="s">
        <v>48</v>
      </c>
      <c r="E141" s="6" t="s">
        <v>30</v>
      </c>
      <c r="F141" s="4"/>
    </row>
    <row r="142" spans="1:6">
      <c r="A142" s="605"/>
      <c r="B142" s="5"/>
      <c r="C142" s="31" t="s">
        <v>268</v>
      </c>
      <c r="D142" s="14" t="s">
        <v>48</v>
      </c>
      <c r="E142" s="6" t="s">
        <v>30</v>
      </c>
      <c r="F142" s="4"/>
    </row>
    <row r="143" spans="1:6">
      <c r="A143" s="605"/>
      <c r="B143" s="5"/>
      <c r="C143" s="31" t="s">
        <v>269</v>
      </c>
      <c r="D143" s="7" t="s">
        <v>31</v>
      </c>
      <c r="E143" s="6" t="s">
        <v>30</v>
      </c>
      <c r="F143" s="4"/>
    </row>
    <row r="144" spans="1:6">
      <c r="A144" s="605"/>
      <c r="B144" s="5"/>
      <c r="C144" s="31" t="s">
        <v>270</v>
      </c>
      <c r="D144" s="14" t="s">
        <v>48</v>
      </c>
      <c r="E144" s="6" t="s">
        <v>77</v>
      </c>
      <c r="F144" s="4"/>
    </row>
    <row r="145" spans="1:6">
      <c r="A145" s="605"/>
      <c r="B145" s="5"/>
      <c r="C145" s="31" t="s">
        <v>271</v>
      </c>
      <c r="D145" s="14" t="s">
        <v>48</v>
      </c>
      <c r="E145" s="6" t="s">
        <v>30</v>
      </c>
      <c r="F145" s="4"/>
    </row>
    <row r="146" spans="1:6">
      <c r="A146" s="605"/>
      <c r="B146" s="5"/>
      <c r="C146" s="31" t="s">
        <v>272</v>
      </c>
      <c r="D146" s="7" t="s">
        <v>31</v>
      </c>
      <c r="E146" s="6" t="s">
        <v>30</v>
      </c>
      <c r="F146" s="4"/>
    </row>
    <row r="147" spans="1:6">
      <c r="A147" s="605"/>
      <c r="B147" s="5"/>
      <c r="C147" s="31" t="s">
        <v>273</v>
      </c>
      <c r="D147" s="14" t="s">
        <v>48</v>
      </c>
      <c r="E147" s="6" t="s">
        <v>30</v>
      </c>
      <c r="F147" s="4"/>
    </row>
    <row r="148" spans="1:6">
      <c r="A148" s="605"/>
      <c r="B148" s="5"/>
      <c r="C148" s="31" t="s">
        <v>274</v>
      </c>
      <c r="D148" s="7" t="s">
        <v>31</v>
      </c>
      <c r="E148" s="6" t="s">
        <v>30</v>
      </c>
      <c r="F148" s="4"/>
    </row>
    <row r="149" spans="1:6">
      <c r="A149" s="605"/>
      <c r="B149" s="5"/>
      <c r="C149" s="31" t="s">
        <v>275</v>
      </c>
      <c r="D149" s="8" t="s">
        <v>38</v>
      </c>
      <c r="E149" s="9" t="s">
        <v>78</v>
      </c>
      <c r="F149" s="4"/>
    </row>
    <row r="150" spans="1:6">
      <c r="A150" s="605"/>
      <c r="B150" s="5"/>
      <c r="C150" s="31" t="s">
        <v>276</v>
      </c>
      <c r="D150" s="7" t="s">
        <v>31</v>
      </c>
      <c r="E150" s="6" t="s">
        <v>79</v>
      </c>
      <c r="F150" s="4"/>
    </row>
    <row r="151" spans="1:6">
      <c r="A151" s="605"/>
      <c r="B151" s="5"/>
      <c r="C151" s="31" t="s">
        <v>277</v>
      </c>
      <c r="D151" s="7" t="s">
        <v>31</v>
      </c>
      <c r="E151" s="6" t="s">
        <v>30</v>
      </c>
      <c r="F151" s="4"/>
    </row>
    <row r="152" spans="1:6">
      <c r="A152" s="605"/>
      <c r="B152" s="5"/>
      <c r="C152" s="31" t="s">
        <v>278</v>
      </c>
      <c r="D152" s="7" t="s">
        <v>31</v>
      </c>
      <c r="E152" s="6" t="s">
        <v>30</v>
      </c>
      <c r="F152" s="4"/>
    </row>
    <row r="153" spans="1:6">
      <c r="A153" s="605"/>
      <c r="B153" s="5"/>
      <c r="C153" s="31" t="s">
        <v>279</v>
      </c>
      <c r="D153" s="14" t="s">
        <v>48</v>
      </c>
      <c r="E153" s="6" t="s">
        <v>80</v>
      </c>
      <c r="F153" s="4"/>
    </row>
    <row r="154" spans="1:6">
      <c r="A154" s="605"/>
      <c r="B154" s="5"/>
      <c r="C154" s="31" t="s">
        <v>280</v>
      </c>
      <c r="D154" s="14" t="s">
        <v>48</v>
      </c>
      <c r="E154" s="6" t="s">
        <v>30</v>
      </c>
      <c r="F154" s="4"/>
    </row>
    <row r="155" spans="1:6">
      <c r="A155" s="605"/>
      <c r="B155" s="5"/>
      <c r="C155" s="31" t="s">
        <v>281</v>
      </c>
      <c r="D155" s="8" t="s">
        <v>38</v>
      </c>
      <c r="E155" s="9" t="s">
        <v>81</v>
      </c>
      <c r="F155" s="4"/>
    </row>
    <row r="156" spans="1:6">
      <c r="A156" s="605"/>
      <c r="B156" s="5"/>
      <c r="C156" s="31" t="s">
        <v>282</v>
      </c>
      <c r="D156" s="14" t="s">
        <v>48</v>
      </c>
      <c r="E156" s="6" t="s">
        <v>82</v>
      </c>
      <c r="F156" s="4"/>
    </row>
    <row r="157" spans="1:6">
      <c r="A157" s="605"/>
      <c r="B157" s="5"/>
      <c r="C157" s="31" t="s">
        <v>283</v>
      </c>
      <c r="D157" s="8" t="s">
        <v>38</v>
      </c>
      <c r="E157" s="9" t="s">
        <v>83</v>
      </c>
      <c r="F157" s="4"/>
    </row>
    <row r="158" spans="1:6">
      <c r="A158" s="605"/>
      <c r="B158" s="5"/>
      <c r="C158" s="31" t="s">
        <v>284</v>
      </c>
      <c r="D158" s="14" t="s">
        <v>48</v>
      </c>
      <c r="E158" s="6" t="s">
        <v>51</v>
      </c>
      <c r="F158" s="4"/>
    </row>
    <row r="159" spans="1:6">
      <c r="A159" s="605"/>
      <c r="B159" s="5"/>
      <c r="C159" s="31" t="s">
        <v>285</v>
      </c>
      <c r="D159" s="7" t="s">
        <v>31</v>
      </c>
      <c r="E159" s="6" t="s">
        <v>30</v>
      </c>
      <c r="F159" s="4"/>
    </row>
    <row r="160" spans="1:6">
      <c r="A160" s="605"/>
      <c r="B160" s="5"/>
      <c r="C160" s="31" t="s">
        <v>286</v>
      </c>
      <c r="D160" s="7" t="s">
        <v>31</v>
      </c>
      <c r="E160" s="6" t="s">
        <v>30</v>
      </c>
      <c r="F160" s="4"/>
    </row>
    <row r="161" spans="1:6">
      <c r="A161" s="605"/>
      <c r="B161" s="5"/>
      <c r="C161" s="31" t="s">
        <v>287</v>
      </c>
      <c r="D161" s="7" t="s">
        <v>31</v>
      </c>
      <c r="E161" s="6" t="s">
        <v>30</v>
      </c>
      <c r="F161" s="4"/>
    </row>
    <row r="162" spans="1:6">
      <c r="A162" s="605"/>
      <c r="B162" s="5"/>
      <c r="C162" s="31" t="s">
        <v>288</v>
      </c>
      <c r="D162" s="7" t="s">
        <v>31</v>
      </c>
      <c r="E162" s="6" t="s">
        <v>30</v>
      </c>
      <c r="F162" s="4"/>
    </row>
    <row r="163" spans="1:6">
      <c r="A163" s="605"/>
      <c r="B163" s="5"/>
      <c r="C163" s="31" t="s">
        <v>289</v>
      </c>
      <c r="D163" s="7" t="s">
        <v>31</v>
      </c>
      <c r="E163" s="6" t="s">
        <v>30</v>
      </c>
      <c r="F163" s="4"/>
    </row>
    <row r="164" spans="1:6">
      <c r="A164" s="605"/>
      <c r="B164" s="5"/>
      <c r="C164" s="31" t="s">
        <v>290</v>
      </c>
      <c r="D164" s="7" t="s">
        <v>31</v>
      </c>
      <c r="E164" s="6" t="s">
        <v>30</v>
      </c>
      <c r="F164" s="4"/>
    </row>
    <row r="165" spans="1:6">
      <c r="A165" s="605"/>
      <c r="B165" s="5"/>
      <c r="C165" s="31" t="s">
        <v>291</v>
      </c>
      <c r="D165" s="14" t="s">
        <v>48</v>
      </c>
      <c r="E165" s="6" t="s">
        <v>30</v>
      </c>
      <c r="F165" s="4"/>
    </row>
    <row r="166" spans="1:6">
      <c r="A166" s="605"/>
      <c r="B166" s="17"/>
      <c r="C166" s="32" t="s">
        <v>292</v>
      </c>
      <c r="D166" s="23" t="s">
        <v>31</v>
      </c>
      <c r="E166" s="18" t="s">
        <v>30</v>
      </c>
      <c r="F166" s="4"/>
    </row>
    <row r="167" spans="1:6">
      <c r="A167" s="605"/>
      <c r="B167" s="606" t="s">
        <v>84</v>
      </c>
      <c r="C167" s="30" t="s">
        <v>293</v>
      </c>
      <c r="D167" s="13" t="s">
        <v>48</v>
      </c>
      <c r="E167" s="12"/>
      <c r="F167" s="4"/>
    </row>
    <row r="168" spans="1:6">
      <c r="A168" s="605"/>
      <c r="B168" s="607"/>
      <c r="C168" s="31" t="s">
        <v>294</v>
      </c>
      <c r="D168" s="23" t="s">
        <v>31</v>
      </c>
      <c r="E168" s="6"/>
      <c r="F168" s="4"/>
    </row>
    <row r="169" spans="1:6">
      <c r="A169" s="605"/>
      <c r="B169" s="608"/>
      <c r="C169" s="32" t="s">
        <v>295</v>
      </c>
      <c r="D169" s="28" t="s">
        <v>28</v>
      </c>
      <c r="E169" s="18"/>
      <c r="F169" s="4"/>
    </row>
  </sheetData>
  <autoFilter ref="A1:F169">
    <filterColumn colId="1" showButton="0"/>
    <filterColumn colId="2" showButton="0"/>
  </autoFilter>
  <mergeCells count="4">
    <mergeCell ref="B1:C1"/>
    <mergeCell ref="A2:A26"/>
    <mergeCell ref="A27:A169"/>
    <mergeCell ref="B167:B169"/>
  </mergeCells>
  <phoneticPr fontId="17"/>
  <conditionalFormatting sqref="D1:D48 D55 D60 D64 D67:D96 D98 D100:D118 D120:D122 D124:D130 D133 D137 D143 D146 D148:D152 D155 D157 D159:D164 D166 F170:F65536 D170:D65536">
    <cfRule type="cellIs" dxfId="8" priority="13" stopIfTrue="1" operator="equal">
      <formula>"甲"</formula>
    </cfRule>
    <cfRule type="cellIs" dxfId="7" priority="14" stopIfTrue="1" operator="equal">
      <formula>"乙"</formula>
    </cfRule>
    <cfRule type="cellIs" dxfId="6" priority="15" stopIfTrue="1" operator="equal">
      <formula>"丙"</formula>
    </cfRule>
  </conditionalFormatting>
  <conditionalFormatting sqref="D168">
    <cfRule type="cellIs" dxfId="5" priority="4" stopIfTrue="1" operator="equal">
      <formula>"甲"</formula>
    </cfRule>
    <cfRule type="cellIs" dxfId="4" priority="5" stopIfTrue="1" operator="equal">
      <formula>"乙"</formula>
    </cfRule>
    <cfRule type="cellIs" dxfId="3" priority="6" stopIfTrue="1" operator="equal">
      <formula>"丙"</formula>
    </cfRule>
  </conditionalFormatting>
  <conditionalFormatting sqref="D169">
    <cfRule type="cellIs" dxfId="2" priority="1" stopIfTrue="1" operator="equal">
      <formula>"甲"</formula>
    </cfRule>
    <cfRule type="cellIs" dxfId="1" priority="2" stopIfTrue="1" operator="equal">
      <formula>"乙"</formula>
    </cfRule>
    <cfRule type="cellIs" dxfId="0" priority="3" stopIfTrue="1" operator="equal">
      <formula>"丙"</formula>
    </cfRule>
  </conditionalFormatting>
  <printOptions horizontalCentered="1"/>
  <pageMargins left="0.39370078740157483" right="0.39370078740157483" top="0.59055118110236227" bottom="0.39370078740157483" header="0.31496062992125984" footer="0.11811023622047245"/>
  <pageSetup paperSize="9" scale="86" orientation="portrait" horizontalDpi="300" verticalDpi="300" r:id="rId1"/>
  <headerFooter alignWithMargins="0"/>
  <rowBreaks count="2" manualBreakCount="2">
    <brk id="66" max="16383" man="1"/>
    <brk id="11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RowHeight="13.5"/>
  <cols>
    <col min="1" max="16384" width="9" style="42"/>
  </cols>
  <sheetData/>
  <phoneticPr fontId="17"/>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留学計画書(様式1)①</vt:lpstr>
      <vt:lpstr>留学計画書(様式1)②</vt:lpstr>
      <vt:lpstr>留学計画書(様式1)③</vt:lpstr>
      <vt:lpstr>留学計画書(様式1)④</vt:lpstr>
      <vt:lpstr>【在籍大学等入力用】申請書（様式2-2）別紙</vt:lpstr>
      <vt:lpstr>【参考】国・地域コード</vt:lpstr>
      <vt:lpstr>Sheet1</vt:lpstr>
      <vt:lpstr>'【在籍大学等入力用】申請書（様式2-2）別紙'!Print_Area</vt:lpstr>
      <vt:lpstr>'留学計画書(様式1)①'!Print_Area</vt:lpstr>
      <vt:lpstr>'留学計画書(様式1)②'!Print_Area</vt:lpstr>
      <vt:lpstr>'留学計画書(様式1)③'!Print_Area</vt:lpstr>
      <vt:lpstr>'留学計画書(様式1)④'!Print_Area</vt:lpstr>
      <vt:lpstr>【参考】国・地域コード!Print_Titles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2014-11-05T12:46:19Z</dcterms:created>
  <dcterms:modified xsi:type="dcterms:W3CDTF">2015-04-20T01:41:00Z</dcterms:modified>
</cp:coreProperties>
</file>